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4955" windowHeight="7545" tabRatio="760" activeTab="1"/>
  </bookViews>
  <sheets>
    <sheet name="试验原始数据表" sheetId="48" r:id="rId1"/>
    <sheet name="主要性状汇总表" sheetId="46" r:id="rId2"/>
    <sheet name="初审意见" sheetId="47" r:id="rId3"/>
  </sheets>
  <calcPr calcId="124519"/>
</workbook>
</file>

<file path=xl/calcChain.xml><?xml version="1.0" encoding="utf-8"?>
<calcChain xmlns="http://schemas.openxmlformats.org/spreadsheetml/2006/main">
  <c r="AE20" i="46"/>
  <c r="AD20"/>
  <c r="AC20"/>
  <c r="AB20"/>
  <c r="AA20"/>
  <c r="Z20"/>
  <c r="Y20"/>
  <c r="X20"/>
  <c r="W20"/>
  <c r="O20"/>
  <c r="N20"/>
  <c r="M20"/>
  <c r="L20"/>
  <c r="H20"/>
  <c r="G20"/>
  <c r="E20"/>
  <c r="D20"/>
  <c r="AE11"/>
  <c r="AD11"/>
  <c r="AC11"/>
  <c r="AB11"/>
  <c r="AA11"/>
  <c r="Z11"/>
  <c r="Y11"/>
  <c r="X11"/>
  <c r="W11"/>
  <c r="O11"/>
  <c r="N11"/>
  <c r="M11"/>
  <c r="L11"/>
  <c r="H11"/>
  <c r="G11"/>
  <c r="E11"/>
  <c r="D11"/>
</calcChain>
</file>

<file path=xl/sharedStrings.xml><?xml version="1.0" encoding="utf-8"?>
<sst xmlns="http://schemas.openxmlformats.org/spreadsheetml/2006/main" count="279" uniqueCount="166">
  <si>
    <t>S</t>
  </si>
  <si>
    <t>枯萎病指</t>
  </si>
  <si>
    <t>黄萎病指</t>
  </si>
  <si>
    <t>抗虫株率</t>
  </si>
  <si>
    <t>R</t>
  </si>
  <si>
    <t>T</t>
  </si>
  <si>
    <t>HR</t>
  </si>
  <si>
    <t>纤维品质</t>
  </si>
  <si>
    <r>
      <rPr>
        <b/>
        <sz val="14"/>
        <rFont val="宋体"/>
        <family val="3"/>
        <charset val="134"/>
      </rPr>
      <t>品种名称</t>
    </r>
  </si>
  <si>
    <r>
      <rPr>
        <b/>
        <sz val="14"/>
        <rFont val="宋体"/>
        <family val="3"/>
        <charset val="134"/>
      </rPr>
      <t>试验年份</t>
    </r>
  </si>
  <si>
    <r>
      <rPr>
        <b/>
        <sz val="14"/>
        <rFont val="宋体"/>
        <family val="3"/>
        <charset val="134"/>
      </rPr>
      <t>子棉产量</t>
    </r>
  </si>
  <si>
    <r>
      <rPr>
        <b/>
        <sz val="14"/>
        <rFont val="宋体"/>
        <family val="3"/>
        <charset val="134"/>
      </rPr>
      <t>皮棉产量</t>
    </r>
  </si>
  <si>
    <r>
      <rPr>
        <b/>
        <sz val="14"/>
        <rFont val="宋体"/>
        <family val="3"/>
        <charset val="134"/>
      </rPr>
      <t>抗病性</t>
    </r>
  </si>
  <si>
    <t>抗虫性</t>
  </si>
  <si>
    <t>考察表现</t>
  </si>
  <si>
    <t>主要农艺性状</t>
  </si>
  <si>
    <r>
      <rPr>
        <b/>
        <sz val="14"/>
        <rFont val="宋体"/>
        <family val="3"/>
        <charset val="134"/>
      </rPr>
      <t>亩产</t>
    </r>
    <r>
      <rPr>
        <b/>
        <sz val="14"/>
        <rFont val="Times New Roman"/>
        <family val="1"/>
      </rPr>
      <t>kg</t>
    </r>
  </si>
  <si>
    <r>
      <rPr>
        <b/>
        <sz val="14"/>
        <rFont val="宋体"/>
        <family val="3"/>
        <charset val="134"/>
      </rPr>
      <t>增减产</t>
    </r>
    <r>
      <rPr>
        <b/>
        <sz val="14"/>
        <rFont val="Times New Roman"/>
        <family val="1"/>
      </rPr>
      <t>%</t>
    </r>
  </si>
  <si>
    <r>
      <rPr>
        <b/>
        <sz val="14"/>
        <rFont val="宋体"/>
        <family val="3"/>
        <charset val="134"/>
      </rPr>
      <t>位次</t>
    </r>
  </si>
  <si>
    <t>显著性</t>
  </si>
  <si>
    <t>增/减产点次</t>
  </si>
  <si>
    <r>
      <rPr>
        <b/>
        <sz val="12"/>
        <rFont val="宋体"/>
        <family val="3"/>
        <charset val="134"/>
      </rPr>
      <t>上半部平均长度</t>
    </r>
    <r>
      <rPr>
        <b/>
        <sz val="12"/>
        <rFont val="Times New Roman"/>
        <family val="1"/>
      </rPr>
      <t>(mm)</t>
    </r>
  </si>
  <si>
    <r>
      <rPr>
        <b/>
        <sz val="12"/>
        <rFont val="宋体"/>
        <family val="3"/>
        <charset val="134"/>
      </rPr>
      <t>断裂比强度</t>
    </r>
    <r>
      <rPr>
        <b/>
        <sz val="12"/>
        <rFont val="Times New Roman"/>
        <family val="1"/>
      </rPr>
      <t>(cN/tex)</t>
    </r>
  </si>
  <si>
    <r>
      <rPr>
        <b/>
        <sz val="12"/>
        <rFont val="宋体"/>
        <family val="3"/>
        <charset val="134"/>
      </rPr>
      <t>马克隆值</t>
    </r>
  </si>
  <si>
    <r>
      <rPr>
        <b/>
        <sz val="12"/>
        <rFont val="宋体"/>
        <family val="3"/>
        <charset val="134"/>
      </rPr>
      <t>纺纱均匀性指数</t>
    </r>
  </si>
  <si>
    <r>
      <rPr>
        <b/>
        <sz val="13"/>
        <rFont val="宋体"/>
        <family val="3"/>
        <charset val="134"/>
      </rPr>
      <t>品质类型</t>
    </r>
  </si>
  <si>
    <t>病圃接种鉴定</t>
  </si>
  <si>
    <r>
      <t>生育期(</t>
    </r>
    <r>
      <rPr>
        <b/>
        <sz val="12"/>
        <rFont val="宋体"/>
        <family val="3"/>
        <charset val="134"/>
      </rPr>
      <t>天</t>
    </r>
    <r>
      <rPr>
        <b/>
        <sz val="12"/>
        <rFont val="Times New Roman"/>
        <family val="1"/>
      </rPr>
      <t>)</t>
    </r>
  </si>
  <si>
    <r>
      <t>霜前花率</t>
    </r>
    <r>
      <rPr>
        <b/>
        <sz val="13"/>
        <rFont val="Times New Roman"/>
        <family val="1"/>
      </rPr>
      <t>(%)</t>
    </r>
  </si>
  <si>
    <r>
      <t>衣分</t>
    </r>
    <r>
      <rPr>
        <b/>
        <sz val="13"/>
        <rFont val="Times New Roman"/>
        <family val="1"/>
      </rPr>
      <t>(%)</t>
    </r>
  </si>
  <si>
    <t>株高(cm)</t>
  </si>
  <si>
    <t>果枝数(台)</t>
  </si>
  <si>
    <t>株铃数(个)</t>
  </si>
  <si>
    <t>铃重(克)</t>
  </si>
  <si>
    <t>子指(克)</t>
  </si>
  <si>
    <t>抗枯类型</t>
  </si>
  <si>
    <t>抗黄类型</t>
  </si>
  <si>
    <t>Ⅲ</t>
  </si>
  <si>
    <t>**</t>
  </si>
  <si>
    <t>Ⅲ下</t>
  </si>
  <si>
    <t>4/2</t>
  </si>
  <si>
    <t>4/1</t>
    <phoneticPr fontId="1" type="noConversion"/>
  </si>
  <si>
    <t>5/1</t>
  </si>
  <si>
    <t>5/2</t>
  </si>
  <si>
    <t>4/0</t>
  </si>
  <si>
    <t>8/2</t>
  </si>
  <si>
    <t>品种类型</t>
    <phoneticPr fontId="1" type="noConversion"/>
  </si>
  <si>
    <r>
      <t>2017</t>
    </r>
    <r>
      <rPr>
        <b/>
        <sz val="24"/>
        <rFont val="宋体"/>
        <family val="3"/>
        <charset val="134"/>
      </rPr>
      <t>年棉花审定品种性状表</t>
    </r>
    <phoneticPr fontId="1" type="noConversion"/>
  </si>
  <si>
    <t>中熟   常规棉</t>
    <phoneticPr fontId="1" type="noConversion"/>
  </si>
  <si>
    <r>
      <rPr>
        <b/>
        <sz val="12"/>
        <rFont val="宋体"/>
        <family val="2"/>
        <charset val="134"/>
      </rPr>
      <t>泗阳</t>
    </r>
    <r>
      <rPr>
        <b/>
        <sz val="12"/>
        <rFont val="Times New Roman"/>
        <family val="1"/>
      </rPr>
      <t>493</t>
    </r>
    <phoneticPr fontId="1" type="noConversion"/>
  </si>
  <si>
    <r>
      <rPr>
        <b/>
        <sz val="12"/>
        <rFont val="宋体"/>
        <family val="3"/>
        <charset val="134"/>
      </rPr>
      <t>Ⅱ</t>
    </r>
  </si>
  <si>
    <t>两年平均</t>
    <phoneticPr fontId="1" type="noConversion"/>
  </si>
  <si>
    <t>9/5</t>
    <phoneticPr fontId="1" type="noConversion"/>
  </si>
  <si>
    <t>中熟   常规棉</t>
    <phoneticPr fontId="1" type="noConversion"/>
  </si>
  <si>
    <r>
      <rPr>
        <b/>
        <sz val="12"/>
        <rFont val="宋体"/>
        <family val="3"/>
        <charset val="134"/>
      </rPr>
      <t>泗抗</t>
    </r>
    <r>
      <rPr>
        <b/>
        <sz val="12"/>
        <rFont val="Times New Roman"/>
        <family val="1"/>
      </rPr>
      <t>1</t>
    </r>
    <r>
      <rPr>
        <b/>
        <sz val="12"/>
        <rFont val="宋体"/>
        <family val="3"/>
        <charset val="134"/>
      </rPr>
      <t>号（</t>
    </r>
    <r>
      <rPr>
        <b/>
        <sz val="12"/>
        <rFont val="Times New Roman"/>
        <family val="1"/>
      </rPr>
      <t>CK</t>
    </r>
    <r>
      <rPr>
        <b/>
        <sz val="12"/>
        <rFont val="宋体"/>
        <family val="3"/>
        <charset val="134"/>
      </rPr>
      <t>）</t>
    </r>
    <phoneticPr fontId="1" type="noConversion"/>
  </si>
  <si>
    <r>
      <rPr>
        <b/>
        <sz val="12"/>
        <rFont val="仿宋_GB2312"/>
        <family val="3"/>
        <charset val="134"/>
      </rPr>
      <t>两年平均</t>
    </r>
    <phoneticPr fontId="1" type="noConversion"/>
  </si>
  <si>
    <t>T</t>
    <phoneticPr fontId="1" type="noConversion"/>
  </si>
  <si>
    <t>R</t>
    <phoneticPr fontId="1" type="noConversion"/>
  </si>
  <si>
    <t>中熟   杂交棉</t>
    <phoneticPr fontId="1" type="noConversion"/>
  </si>
  <si>
    <r>
      <rPr>
        <b/>
        <sz val="12"/>
        <rFont val="宋体"/>
        <family val="2"/>
        <charset val="134"/>
      </rPr>
      <t>苏杂</t>
    </r>
    <r>
      <rPr>
        <b/>
        <sz val="12"/>
        <rFont val="Times New Roman"/>
        <family val="1"/>
      </rPr>
      <t>668</t>
    </r>
    <phoneticPr fontId="1" type="noConversion"/>
  </si>
  <si>
    <t>10/3</t>
    <phoneticPr fontId="1" type="noConversion"/>
  </si>
  <si>
    <r>
      <rPr>
        <b/>
        <sz val="12"/>
        <rFont val="宋体"/>
        <family val="3"/>
        <charset val="134"/>
      </rPr>
      <t>泗杂</t>
    </r>
    <r>
      <rPr>
        <b/>
        <sz val="12"/>
        <rFont val="Times New Roman"/>
        <family val="1"/>
      </rPr>
      <t>3</t>
    </r>
    <r>
      <rPr>
        <b/>
        <sz val="12"/>
        <rFont val="宋体"/>
        <family val="3"/>
        <charset val="134"/>
      </rPr>
      <t>号（</t>
    </r>
    <r>
      <rPr>
        <b/>
        <sz val="12"/>
        <rFont val="Times New Roman"/>
        <family val="1"/>
      </rPr>
      <t>CK</t>
    </r>
    <r>
      <rPr>
        <b/>
        <sz val="12"/>
        <rFont val="宋体"/>
        <family val="3"/>
        <charset val="134"/>
      </rPr>
      <t>）</t>
    </r>
    <phoneticPr fontId="1" type="noConversion"/>
  </si>
  <si>
    <t>早熟   常规棉</t>
    <phoneticPr fontId="1" type="noConversion"/>
  </si>
  <si>
    <r>
      <rPr>
        <b/>
        <sz val="12"/>
        <rFont val="宋体"/>
        <family val="3"/>
        <charset val="134"/>
      </rPr>
      <t>盐</t>
    </r>
    <r>
      <rPr>
        <b/>
        <sz val="12"/>
        <rFont val="Times New Roman"/>
        <family val="1"/>
      </rPr>
      <t>3042</t>
    </r>
    <phoneticPr fontId="1" type="noConversion"/>
  </si>
  <si>
    <t>两年平均</t>
    <phoneticPr fontId="1" type="noConversion"/>
  </si>
  <si>
    <r>
      <rPr>
        <b/>
        <sz val="12"/>
        <rFont val="宋体"/>
        <family val="3"/>
        <charset val="134"/>
      </rPr>
      <t>中棉所</t>
    </r>
    <r>
      <rPr>
        <b/>
        <sz val="12"/>
        <rFont val="Times New Roman"/>
        <family val="1"/>
      </rPr>
      <t>50</t>
    </r>
    <r>
      <rPr>
        <b/>
        <sz val="12"/>
        <rFont val="宋体"/>
        <family val="3"/>
        <charset val="134"/>
      </rPr>
      <t>（</t>
    </r>
    <r>
      <rPr>
        <b/>
        <sz val="12"/>
        <rFont val="Times New Roman"/>
        <family val="1"/>
      </rPr>
      <t>CK</t>
    </r>
    <r>
      <rPr>
        <b/>
        <sz val="12"/>
        <rFont val="宋体"/>
        <family val="3"/>
        <charset val="134"/>
      </rPr>
      <t>）</t>
    </r>
    <phoneticPr fontId="1" type="noConversion"/>
  </si>
  <si>
    <t>Ⅲ</t>
    <phoneticPr fontId="1" type="noConversion"/>
  </si>
  <si>
    <t>**</t>
    <phoneticPr fontId="1" type="noConversion"/>
  </si>
  <si>
    <t>5/3</t>
    <phoneticPr fontId="1" type="noConversion"/>
  </si>
  <si>
    <r>
      <rPr>
        <sz val="12"/>
        <rFont val="宋体"/>
        <family val="3"/>
        <charset val="134"/>
      </rPr>
      <t>Ⅱ</t>
    </r>
  </si>
  <si>
    <t>5/0</t>
    <phoneticPr fontId="1" type="noConversion"/>
  </si>
  <si>
    <r>
      <rPr>
        <sz val="12"/>
        <rFont val="宋体"/>
        <family val="3"/>
        <charset val="134"/>
      </rPr>
      <t>Ⅲ</t>
    </r>
  </si>
  <si>
    <r>
      <rPr>
        <sz val="10"/>
        <rFont val="宋体"/>
        <family val="2"/>
        <charset val="134"/>
      </rPr>
      <t>省</t>
    </r>
    <r>
      <rPr>
        <sz val="10"/>
        <rFont val="Times New Roman"/>
        <family val="1"/>
      </rPr>
      <t>F</t>
    </r>
  </si>
  <si>
    <r>
      <rPr>
        <sz val="10"/>
        <rFont val="宋体"/>
        <family val="3"/>
        <charset val="134"/>
      </rPr>
      <t>盐</t>
    </r>
    <r>
      <rPr>
        <sz val="10"/>
        <rFont val="Times New Roman"/>
        <family val="1"/>
      </rPr>
      <t>3042</t>
    </r>
    <phoneticPr fontId="1" type="noConversion"/>
  </si>
  <si>
    <t>出苗</t>
    <phoneticPr fontId="1" type="noConversion"/>
  </si>
  <si>
    <r>
      <rPr>
        <sz val="10"/>
        <rFont val="宋体"/>
        <family val="2"/>
        <charset val="134"/>
      </rPr>
      <t>苗整</t>
    </r>
    <phoneticPr fontId="1" type="noConversion"/>
  </si>
  <si>
    <r>
      <rPr>
        <sz val="10"/>
        <rFont val="宋体"/>
        <family val="2"/>
        <charset val="134"/>
      </rPr>
      <t>絮整</t>
    </r>
    <phoneticPr fontId="1" type="noConversion"/>
  </si>
  <si>
    <r>
      <rPr>
        <sz val="10"/>
        <rFont val="宋体"/>
        <family val="2"/>
        <charset val="134"/>
      </rPr>
      <t>花势</t>
    </r>
    <r>
      <rPr>
        <sz val="10"/>
        <rFont val="Times New Roman"/>
        <family val="1"/>
      </rPr>
      <t xml:space="preserve"> </t>
    </r>
    <phoneticPr fontId="1" type="noConversion"/>
  </si>
  <si>
    <r>
      <rPr>
        <sz val="10"/>
        <rFont val="宋体"/>
        <family val="3"/>
        <charset val="134"/>
      </rPr>
      <t>实密</t>
    </r>
    <phoneticPr fontId="1" type="noConversion"/>
  </si>
  <si>
    <r>
      <rPr>
        <sz val="10"/>
        <rFont val="宋体"/>
        <family val="2"/>
        <charset val="134"/>
      </rPr>
      <t>始节</t>
    </r>
    <phoneticPr fontId="1" type="noConversion"/>
  </si>
  <si>
    <r>
      <rPr>
        <sz val="10"/>
        <rFont val="宋体"/>
        <family val="2"/>
        <charset val="134"/>
      </rPr>
      <t>大丰</t>
    </r>
    <phoneticPr fontId="27" type="noConversion"/>
  </si>
  <si>
    <r>
      <rPr>
        <sz val="10"/>
        <rFont val="宋体"/>
        <family val="2"/>
        <charset val="134"/>
      </rPr>
      <t>东台</t>
    </r>
    <phoneticPr fontId="27" type="noConversion"/>
  </si>
  <si>
    <r>
      <rPr>
        <sz val="10"/>
        <rFont val="宋体"/>
        <family val="2"/>
        <charset val="134"/>
      </rPr>
      <t>东辛</t>
    </r>
    <phoneticPr fontId="27" type="noConversion"/>
  </si>
  <si>
    <r>
      <rPr>
        <sz val="10"/>
        <rFont val="宋体"/>
        <family val="2"/>
        <charset val="134"/>
      </rPr>
      <t>六合</t>
    </r>
    <phoneticPr fontId="27" type="noConversion"/>
  </si>
  <si>
    <r>
      <rPr>
        <sz val="10"/>
        <rFont val="宋体"/>
        <family val="2"/>
        <charset val="134"/>
      </rPr>
      <t>南通</t>
    </r>
    <phoneticPr fontId="27" type="noConversion"/>
  </si>
  <si>
    <r>
      <rPr>
        <sz val="10"/>
        <rFont val="宋体"/>
        <family val="2"/>
        <charset val="134"/>
      </rPr>
      <t>新洋</t>
    </r>
    <phoneticPr fontId="27" type="noConversion"/>
  </si>
  <si>
    <r>
      <rPr>
        <sz val="10"/>
        <rFont val="宋体"/>
        <family val="2"/>
        <charset val="134"/>
      </rPr>
      <t>试点</t>
    </r>
    <phoneticPr fontId="27" type="noConversion"/>
  </si>
  <si>
    <r>
      <rPr>
        <sz val="10"/>
        <rFont val="宋体"/>
        <family val="2"/>
        <charset val="134"/>
      </rPr>
      <t>生育期</t>
    </r>
    <phoneticPr fontId="1" type="noConversion"/>
  </si>
  <si>
    <r>
      <rPr>
        <sz val="10"/>
        <rFont val="宋体"/>
        <family val="2"/>
        <charset val="134"/>
      </rPr>
      <t>花整</t>
    </r>
    <phoneticPr fontId="1" type="noConversion"/>
  </si>
  <si>
    <r>
      <rPr>
        <sz val="10"/>
        <rFont val="宋体"/>
        <family val="2"/>
        <charset val="134"/>
      </rPr>
      <t>苗势</t>
    </r>
    <phoneticPr fontId="1" type="noConversion"/>
  </si>
  <si>
    <r>
      <rPr>
        <sz val="10"/>
        <rFont val="宋体"/>
        <family val="2"/>
        <charset val="134"/>
      </rPr>
      <t>絮势</t>
    </r>
    <phoneticPr fontId="1" type="noConversion"/>
  </si>
  <si>
    <r>
      <rPr>
        <sz val="10"/>
        <rFont val="宋体"/>
        <family val="2"/>
        <charset val="134"/>
      </rPr>
      <t>缺株率</t>
    </r>
    <phoneticPr fontId="1" type="noConversion"/>
  </si>
  <si>
    <r>
      <rPr>
        <sz val="10"/>
        <rFont val="宋体"/>
        <family val="2"/>
        <charset val="134"/>
      </rPr>
      <t>株高</t>
    </r>
    <phoneticPr fontId="1" type="noConversion"/>
  </si>
  <si>
    <r>
      <rPr>
        <sz val="10"/>
        <rFont val="宋体"/>
        <family val="2"/>
        <charset val="134"/>
      </rPr>
      <t>果枝</t>
    </r>
    <phoneticPr fontId="1" type="noConversion"/>
  </si>
  <si>
    <r>
      <rPr>
        <sz val="10"/>
        <rFont val="宋体"/>
        <family val="2"/>
        <charset val="134"/>
      </rPr>
      <t>株铃</t>
    </r>
    <phoneticPr fontId="1" type="noConversion"/>
  </si>
  <si>
    <r>
      <rPr>
        <sz val="10"/>
        <rFont val="宋体"/>
        <family val="2"/>
        <charset val="134"/>
      </rPr>
      <t>铃重</t>
    </r>
    <phoneticPr fontId="1" type="noConversion"/>
  </si>
  <si>
    <r>
      <rPr>
        <sz val="10"/>
        <rFont val="宋体"/>
        <family val="2"/>
        <charset val="134"/>
      </rPr>
      <t>子指</t>
    </r>
    <phoneticPr fontId="1" type="noConversion"/>
  </si>
  <si>
    <r>
      <rPr>
        <sz val="10"/>
        <rFont val="宋体"/>
        <family val="2"/>
        <charset val="134"/>
      </rPr>
      <t>衣分</t>
    </r>
    <phoneticPr fontId="1" type="noConversion"/>
  </si>
  <si>
    <r>
      <rPr>
        <sz val="10"/>
        <rFont val="宋体"/>
        <family val="3"/>
        <charset val="134"/>
      </rPr>
      <t>苏杂</t>
    </r>
    <r>
      <rPr>
        <sz val="10"/>
        <rFont val="Times New Roman"/>
        <family val="1"/>
      </rPr>
      <t>668</t>
    </r>
    <phoneticPr fontId="1" type="noConversion"/>
  </si>
  <si>
    <r>
      <rPr>
        <sz val="10"/>
        <rFont val="宋体"/>
        <family val="2"/>
        <charset val="134"/>
      </rPr>
      <t>泗阳</t>
    </r>
    <r>
      <rPr>
        <sz val="10"/>
        <rFont val="Times New Roman"/>
        <family val="1"/>
      </rPr>
      <t>493</t>
    </r>
  </si>
  <si>
    <r>
      <rPr>
        <sz val="10"/>
        <rFont val="宋体"/>
        <family val="2"/>
        <charset val="134"/>
      </rPr>
      <t>盐城</t>
    </r>
    <phoneticPr fontId="27" type="noConversion"/>
  </si>
  <si>
    <r>
      <rPr>
        <sz val="10"/>
        <rFont val="宋体"/>
        <family val="2"/>
      </rPr>
      <t>大丰</t>
    </r>
    <phoneticPr fontId="27" type="noConversion"/>
  </si>
  <si>
    <r>
      <rPr>
        <sz val="10"/>
        <rFont val="宋体"/>
        <family val="2"/>
        <charset val="134"/>
      </rPr>
      <t>南通</t>
    </r>
  </si>
  <si>
    <r>
      <rPr>
        <sz val="10"/>
        <rFont val="宋体"/>
        <family val="2"/>
        <charset val="134"/>
      </rPr>
      <t>泗阳</t>
    </r>
    <phoneticPr fontId="1" type="noConversion"/>
  </si>
  <si>
    <r>
      <rPr>
        <sz val="10"/>
        <rFont val="宋体"/>
        <family val="2"/>
        <charset val="134"/>
      </rPr>
      <t>新洋</t>
    </r>
  </si>
  <si>
    <r>
      <rPr>
        <sz val="10"/>
        <rFont val="宋体"/>
        <family val="2"/>
        <charset val="134"/>
      </rPr>
      <t>徐州</t>
    </r>
    <phoneticPr fontId="1" type="noConversion"/>
  </si>
  <si>
    <r>
      <rPr>
        <sz val="10"/>
        <rFont val="宋体"/>
        <family val="2"/>
        <charset val="134"/>
      </rPr>
      <t>盐城</t>
    </r>
  </si>
  <si>
    <t>平均</t>
  </si>
  <si>
    <t>开花</t>
    <phoneticPr fontId="1" type="noConversion"/>
  </si>
  <si>
    <t>吐絮</t>
    <phoneticPr fontId="1" type="noConversion"/>
  </si>
  <si>
    <r>
      <rPr>
        <sz val="10"/>
        <rFont val="宋体"/>
        <family val="3"/>
        <charset val="134"/>
      </rPr>
      <t>设密</t>
    </r>
    <phoneticPr fontId="1" type="noConversion"/>
  </si>
  <si>
    <r>
      <rPr>
        <sz val="10"/>
        <rFont val="宋体"/>
        <family val="2"/>
        <charset val="134"/>
      </rPr>
      <t>亩铃</t>
    </r>
    <phoneticPr fontId="1" type="noConversion"/>
  </si>
  <si>
    <r>
      <rPr>
        <sz val="10"/>
        <rFont val="宋体"/>
        <family val="3"/>
        <charset val="134"/>
      </rPr>
      <t>子棉亩产</t>
    </r>
    <phoneticPr fontId="1" type="noConversion"/>
  </si>
  <si>
    <r>
      <rPr>
        <sz val="10"/>
        <rFont val="宋体"/>
        <family val="3"/>
        <charset val="134"/>
      </rPr>
      <t>子棉亩产为</t>
    </r>
    <r>
      <rPr>
        <sz val="10"/>
        <rFont val="Times New Roman"/>
        <family val="1"/>
      </rPr>
      <t>CK%</t>
    </r>
    <phoneticPr fontId="1" type="noConversion"/>
  </si>
  <si>
    <r>
      <rPr>
        <sz val="10"/>
        <rFont val="宋体"/>
        <family val="3"/>
        <charset val="134"/>
      </rPr>
      <t>子棉亩产位次</t>
    </r>
    <phoneticPr fontId="1" type="noConversion"/>
  </si>
  <si>
    <r>
      <rPr>
        <sz val="10"/>
        <rFont val="宋体"/>
        <family val="3"/>
        <charset val="134"/>
      </rPr>
      <t>皮棉亩产</t>
    </r>
    <phoneticPr fontId="1" type="noConversion"/>
  </si>
  <si>
    <r>
      <rPr>
        <sz val="10"/>
        <rFont val="宋体"/>
        <family val="3"/>
        <charset val="134"/>
      </rPr>
      <t>皮棉亩产为</t>
    </r>
    <r>
      <rPr>
        <sz val="10"/>
        <rFont val="Times New Roman"/>
        <family val="1"/>
      </rPr>
      <t>CK%</t>
    </r>
    <phoneticPr fontId="1" type="noConversion"/>
  </si>
  <si>
    <r>
      <rPr>
        <sz val="10"/>
        <rFont val="宋体"/>
        <family val="3"/>
        <charset val="134"/>
      </rPr>
      <t>皮棉亩产位次</t>
    </r>
    <phoneticPr fontId="1" type="noConversion"/>
  </si>
  <si>
    <r>
      <rPr>
        <sz val="10"/>
        <rFont val="宋体"/>
        <family val="3"/>
        <charset val="134"/>
      </rPr>
      <t>霜前花率</t>
    </r>
    <phoneticPr fontId="1" type="noConversion"/>
  </si>
  <si>
    <t>上半部平均长度/mm</t>
  </si>
  <si>
    <t>整齐度指数/%</t>
  </si>
  <si>
    <t>马克隆值</t>
  </si>
  <si>
    <t>伸长率/%</t>
  </si>
  <si>
    <t>反射率/%</t>
  </si>
  <si>
    <t>黄度</t>
  </si>
  <si>
    <t>纺纱均匀性指数</t>
  </si>
  <si>
    <t>平均</t>
    <phoneticPr fontId="1" type="noConversion"/>
  </si>
  <si>
    <t>南通</t>
    <phoneticPr fontId="1" type="noConversion"/>
  </si>
  <si>
    <t>品种</t>
    <phoneticPr fontId="1" type="noConversion"/>
  </si>
  <si>
    <t>试验年份</t>
    <phoneticPr fontId="1" type="noConversion"/>
  </si>
  <si>
    <r>
      <rPr>
        <sz val="10"/>
        <rFont val="宋体"/>
        <family val="2"/>
        <charset val="134"/>
      </rPr>
      <t>平均</t>
    </r>
    <phoneticPr fontId="1" type="noConversion"/>
  </si>
  <si>
    <r>
      <rPr>
        <sz val="10"/>
        <rFont val="宋体"/>
        <family val="2"/>
      </rPr>
      <t>东台</t>
    </r>
    <phoneticPr fontId="27" type="noConversion"/>
  </si>
  <si>
    <r>
      <rPr>
        <sz val="10"/>
        <rFont val="宋体"/>
        <family val="2"/>
      </rPr>
      <t>东辛</t>
    </r>
    <phoneticPr fontId="27" type="noConversion"/>
  </si>
  <si>
    <r>
      <rPr>
        <sz val="10"/>
        <rFont val="宋体"/>
        <family val="2"/>
        <charset val="134"/>
      </rPr>
      <t>太仓</t>
    </r>
    <phoneticPr fontId="1" type="noConversion"/>
  </si>
  <si>
    <r>
      <rPr>
        <sz val="10"/>
        <rFont val="宋体"/>
        <family val="2"/>
        <charset val="134"/>
      </rPr>
      <t>新洋</t>
    </r>
    <phoneticPr fontId="1" type="noConversion"/>
  </si>
  <si>
    <r>
      <rPr>
        <sz val="10"/>
        <rFont val="宋体"/>
        <family val="2"/>
      </rPr>
      <t>盐城</t>
    </r>
    <phoneticPr fontId="27" type="noConversion"/>
  </si>
  <si>
    <r>
      <rPr>
        <sz val="10"/>
        <rFont val="宋体"/>
        <family val="2"/>
      </rPr>
      <t>大丰</t>
    </r>
    <phoneticPr fontId="1" type="noConversion"/>
  </si>
  <si>
    <r>
      <rPr>
        <sz val="10"/>
        <rFont val="宋体"/>
        <family val="2"/>
      </rPr>
      <t>东辛</t>
    </r>
    <phoneticPr fontId="1" type="noConversion"/>
  </si>
  <si>
    <r>
      <rPr>
        <sz val="10"/>
        <rFont val="宋体"/>
        <family val="2"/>
        <charset val="134"/>
      </rPr>
      <t>兴化</t>
    </r>
    <phoneticPr fontId="1" type="noConversion"/>
  </si>
  <si>
    <r>
      <rPr>
        <sz val="10"/>
        <rFont val="宋体"/>
        <family val="2"/>
      </rPr>
      <t>南通</t>
    </r>
    <phoneticPr fontId="27" type="noConversion"/>
  </si>
  <si>
    <r>
      <rPr>
        <sz val="10"/>
        <rFont val="宋体"/>
        <family val="2"/>
      </rPr>
      <t>新洋</t>
    </r>
    <phoneticPr fontId="27" type="noConversion"/>
  </si>
  <si>
    <r>
      <rPr>
        <sz val="10"/>
        <rFont val="宋体"/>
        <family val="2"/>
      </rPr>
      <t>徐州</t>
    </r>
  </si>
  <si>
    <r>
      <rPr>
        <sz val="10"/>
        <rFont val="宋体"/>
        <family val="2"/>
      </rPr>
      <t>沿海</t>
    </r>
    <phoneticPr fontId="27" type="noConversion"/>
  </si>
  <si>
    <r>
      <rPr>
        <sz val="10"/>
        <rFont val="宋体"/>
        <family val="3"/>
        <charset val="134"/>
      </rPr>
      <t>新洋</t>
    </r>
  </si>
  <si>
    <r>
      <rPr>
        <sz val="10"/>
        <rFont val="宋体"/>
        <family val="3"/>
        <charset val="134"/>
      </rPr>
      <t>僵瓣率</t>
    </r>
    <phoneticPr fontId="1" type="noConversion"/>
  </si>
  <si>
    <r>
      <t>断裂比强度(cN•tex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>)</t>
    </r>
  </si>
  <si>
    <t>品种名称</t>
  </si>
  <si>
    <t>中熟常规棉</t>
  </si>
  <si>
    <t>中熟杂交棉</t>
  </si>
  <si>
    <t>早熟常规棉</t>
  </si>
  <si>
    <t>品种类型</t>
    <phoneticPr fontId="1" type="noConversion"/>
  </si>
  <si>
    <t>亲本来源</t>
    <phoneticPr fontId="1" type="noConversion"/>
  </si>
  <si>
    <t>初审意见</t>
    <phoneticPr fontId="1" type="noConversion"/>
  </si>
  <si>
    <r>
      <t>泗阳</t>
    </r>
    <r>
      <rPr>
        <sz val="11"/>
        <color theme="1"/>
        <rFont val="Times New Roman"/>
        <family val="1"/>
      </rPr>
      <t>493</t>
    </r>
  </si>
  <si>
    <r>
      <t>苏杂</t>
    </r>
    <r>
      <rPr>
        <sz val="11"/>
        <color theme="1"/>
        <rFont val="Times New Roman"/>
        <family val="1"/>
      </rPr>
      <t>668</t>
    </r>
  </si>
  <si>
    <r>
      <t>盐</t>
    </r>
    <r>
      <rPr>
        <sz val="11"/>
        <color theme="1"/>
        <rFont val="Times New Roman"/>
        <family val="1"/>
      </rPr>
      <t>3042</t>
    </r>
  </si>
  <si>
    <t>江苏省泗棉种业有限责任公司、宿迁市农业科学研究院</t>
    <phoneticPr fontId="1" type="noConversion"/>
  </si>
  <si>
    <t>申请者</t>
    <phoneticPr fontId="1" type="noConversion"/>
  </si>
  <si>
    <t>育种者</t>
    <phoneticPr fontId="1" type="noConversion"/>
  </si>
  <si>
    <t>泗阳298/泗阳739</t>
    <phoneticPr fontId="1" type="noConversion"/>
  </si>
  <si>
    <t>严格按照农业转基因生物安全证书允许的江苏棉区种植，不宜在黄萎病重发田块种植。</t>
    <phoneticPr fontId="1" type="noConversion"/>
  </si>
  <si>
    <t>江苏省农业科学院</t>
    <phoneticPr fontId="1" type="noConversion"/>
  </si>
  <si>
    <t>苏研606×苏R408</t>
    <phoneticPr fontId="1" type="noConversion"/>
  </si>
  <si>
    <t>严格按照农业转基因生物安全证书允许的江苏棉区种植，不宜在枯、黄萎病重发田块种植。</t>
    <phoneticPr fontId="1" type="noConversion"/>
  </si>
  <si>
    <t>江苏沿海地区农科所</t>
    <phoneticPr fontId="1" type="noConversion"/>
  </si>
  <si>
    <t>中棉所50/泗棉3号</t>
    <phoneticPr fontId="1" type="noConversion"/>
  </si>
</sst>
</file>

<file path=xl/styles.xml><?xml version="1.0" encoding="utf-8"?>
<styleSheet xmlns="http://schemas.openxmlformats.org/spreadsheetml/2006/main">
  <numFmts count="7">
    <numFmt numFmtId="176" formatCode="0.0"/>
    <numFmt numFmtId="177" formatCode="0.00_);[Red]\(0.00\)"/>
    <numFmt numFmtId="178" formatCode="0_);[Red]\(0\)"/>
    <numFmt numFmtId="179" formatCode="0.00_ "/>
    <numFmt numFmtId="180" formatCode="0.0_);[Red]\(0.0\)"/>
    <numFmt numFmtId="181" formatCode="0_ "/>
    <numFmt numFmtId="182" formatCode="m/d;@"/>
  </numFmts>
  <fonts count="3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4"/>
      <name val="Times New Roman"/>
      <family val="1"/>
    </font>
    <font>
      <u/>
      <sz val="12"/>
      <color indexed="12"/>
      <name val="宋体"/>
      <family val="3"/>
      <charset val="134"/>
    </font>
    <font>
      <sz val="12"/>
      <name val="宋体"/>
      <family val="3"/>
      <charset val="134"/>
    </font>
    <font>
      <b/>
      <sz val="12"/>
      <name val="Times New Roman"/>
      <family val="1"/>
    </font>
    <font>
      <sz val="14"/>
      <name val="Times New Roman"/>
      <family val="1"/>
    </font>
    <font>
      <u/>
      <sz val="12"/>
      <color indexed="12"/>
      <name val="宋体"/>
      <family val="3"/>
      <charset val="134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name val="宋体"/>
      <family val="2"/>
      <charset val="134"/>
    </font>
    <font>
      <b/>
      <sz val="14"/>
      <name val="宋体"/>
      <family val="3"/>
      <charset val="134"/>
    </font>
    <font>
      <b/>
      <sz val="13"/>
      <name val="宋体"/>
      <family val="3"/>
      <charset val="134"/>
    </font>
    <font>
      <b/>
      <sz val="11"/>
      <name val="宋体"/>
      <family val="2"/>
      <charset val="134"/>
      <scheme val="minor"/>
    </font>
    <font>
      <b/>
      <sz val="24"/>
      <name val="Times New Roman"/>
      <family val="1"/>
    </font>
    <font>
      <b/>
      <sz val="24"/>
      <name val="宋体"/>
      <family val="3"/>
      <charset val="134"/>
    </font>
    <font>
      <sz val="11"/>
      <name val="宋体"/>
      <family val="2"/>
      <charset val="134"/>
      <scheme val="minor"/>
    </font>
    <font>
      <b/>
      <sz val="12"/>
      <name val="仿宋_GB2312"/>
      <family val="3"/>
      <charset val="134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宋体"/>
      <family val="2"/>
      <charset val="134"/>
    </font>
    <font>
      <sz val="9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2"/>
    </font>
    <font>
      <vertAlign val="superscript"/>
      <sz val="10"/>
      <name val="Times New Roman"/>
      <family val="1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721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/>
  </cellStyleXfs>
  <cellXfs count="126">
    <xf numFmtId="0" fontId="0" fillId="0" borderId="0" xfId="0">
      <alignment vertical="center"/>
    </xf>
    <xf numFmtId="177" fontId="9" fillId="0" borderId="0" xfId="2091" applyNumberFormat="1" applyFont="1" applyAlignment="1">
      <alignment horizontal="center"/>
    </xf>
    <xf numFmtId="0" fontId="14" fillId="0" borderId="2" xfId="209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177" fontId="14" fillId="0" borderId="2" xfId="1595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3303" applyFont="1" applyBorder="1" applyAlignment="1">
      <alignment horizontal="center" vertical="center"/>
    </xf>
    <xf numFmtId="0" fontId="8" fillId="0" borderId="2" xfId="3713" applyFont="1" applyBorder="1" applyAlignment="1">
      <alignment horizontal="center" vertical="center"/>
    </xf>
    <xf numFmtId="180" fontId="8" fillId="0" borderId="2" xfId="3713" applyNumberFormat="1" applyFont="1" applyBorder="1" applyAlignment="1">
      <alignment horizontal="center" vertical="center"/>
    </xf>
    <xf numFmtId="0" fontId="8" fillId="0" borderId="2" xfId="3716" applyFont="1" applyBorder="1" applyAlignment="1">
      <alignment horizontal="center" vertical="center"/>
    </xf>
    <xf numFmtId="176" fontId="8" fillId="0" borderId="2" xfId="3716" applyNumberFormat="1" applyFont="1" applyBorder="1" applyAlignment="1">
      <alignment horizontal="center" vertical="center"/>
    </xf>
    <xf numFmtId="1" fontId="8" fillId="0" borderId="2" xfId="3716" applyNumberFormat="1" applyFont="1" applyBorder="1" applyAlignment="1">
      <alignment horizontal="center" vertical="center"/>
    </xf>
    <xf numFmtId="180" fontId="8" fillId="0" borderId="2" xfId="3716" applyNumberFormat="1" applyFont="1" applyBorder="1" applyAlignment="1">
      <alignment horizontal="center" vertical="center"/>
    </xf>
    <xf numFmtId="178" fontId="8" fillId="0" borderId="2" xfId="3716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8" fillId="0" borderId="0" xfId="0" applyFont="1">
      <alignment vertical="center"/>
    </xf>
    <xf numFmtId="0" fontId="21" fillId="0" borderId="0" xfId="0" applyFont="1">
      <alignment vertical="center"/>
    </xf>
    <xf numFmtId="49" fontId="8" fillId="0" borderId="2" xfId="3719" applyNumberFormat="1" applyFont="1" applyBorder="1" applyAlignment="1">
      <alignment horizontal="center" vertical="center"/>
    </xf>
    <xf numFmtId="178" fontId="8" fillId="0" borderId="2" xfId="1595" applyNumberFormat="1" applyFont="1" applyBorder="1" applyAlignment="1">
      <alignment horizontal="center" vertical="center"/>
    </xf>
    <xf numFmtId="181" fontId="8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>
      <alignment vertical="center"/>
    </xf>
    <xf numFmtId="49" fontId="8" fillId="0" borderId="2" xfId="3717" applyNumberFormat="1" applyFont="1" applyBorder="1" applyAlignment="1">
      <alignment horizontal="center" vertical="center"/>
    </xf>
    <xf numFmtId="0" fontId="8" fillId="0" borderId="0" xfId="3716" applyFont="1">
      <alignment vertical="center"/>
    </xf>
    <xf numFmtId="49" fontId="8" fillId="0" borderId="2" xfId="3716" applyNumberFormat="1" applyFont="1" applyBorder="1" applyAlignment="1">
      <alignment horizontal="center" vertical="center"/>
    </xf>
    <xf numFmtId="0" fontId="14" fillId="0" borderId="2" xfId="3716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176" fontId="23" fillId="0" borderId="2" xfId="0" applyNumberFormat="1" applyFont="1" applyBorder="1" applyAlignment="1">
      <alignment horizontal="center" vertical="center"/>
    </xf>
    <xf numFmtId="49" fontId="23" fillId="0" borderId="2" xfId="3719" applyNumberFormat="1" applyFont="1" applyBorder="1" applyAlignment="1">
      <alignment horizontal="center" vertical="center"/>
    </xf>
    <xf numFmtId="1" fontId="23" fillId="0" borderId="2" xfId="0" applyNumberFormat="1" applyFont="1" applyBorder="1" applyAlignment="1">
      <alignment horizontal="center" vertical="center"/>
    </xf>
    <xf numFmtId="177" fontId="3" fillId="0" borderId="2" xfId="1595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178" fontId="23" fillId="0" borderId="2" xfId="1595" applyNumberFormat="1" applyFont="1" applyBorder="1" applyAlignment="1">
      <alignment horizontal="center" vertical="center"/>
    </xf>
    <xf numFmtId="176" fontId="23" fillId="0" borderId="2" xfId="0" applyNumberFormat="1" applyFont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/>
    </xf>
    <xf numFmtId="176" fontId="23" fillId="0" borderId="0" xfId="0" applyNumberFormat="1" applyFont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center" vertical="center"/>
    </xf>
    <xf numFmtId="0" fontId="23" fillId="0" borderId="2" xfId="3303" applyFont="1" applyBorder="1" applyAlignment="1">
      <alignment horizontal="center" vertical="center"/>
    </xf>
    <xf numFmtId="176" fontId="23" fillId="0" borderId="2" xfId="3303" applyNumberFormat="1" applyFont="1" applyBorder="1" applyAlignment="1">
      <alignment horizontal="center" vertical="center"/>
    </xf>
    <xf numFmtId="1" fontId="23" fillId="0" borderId="2" xfId="3303" applyNumberFormat="1" applyFont="1" applyBorder="1" applyAlignment="1">
      <alignment horizontal="center" vertical="center"/>
    </xf>
    <xf numFmtId="49" fontId="23" fillId="0" borderId="2" xfId="3303" applyNumberFormat="1" applyFont="1" applyBorder="1" applyAlignment="1">
      <alignment horizontal="center" vertical="center"/>
    </xf>
    <xf numFmtId="180" fontId="23" fillId="0" borderId="2" xfId="3303" applyNumberFormat="1" applyFont="1" applyBorder="1" applyAlignment="1">
      <alignment horizontal="center" vertical="center"/>
    </xf>
    <xf numFmtId="178" fontId="23" fillId="0" borderId="2" xfId="3303" applyNumberFormat="1" applyFont="1" applyBorder="1" applyAlignment="1">
      <alignment horizontal="center" vertical="center"/>
    </xf>
    <xf numFmtId="49" fontId="23" fillId="0" borderId="2" xfId="3717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176" fontId="24" fillId="0" borderId="2" xfId="0" applyNumberFormat="1" applyFont="1" applyBorder="1" applyAlignment="1">
      <alignment horizontal="center" vertical="center"/>
    </xf>
    <xf numFmtId="1" fontId="24" fillId="0" borderId="2" xfId="0" applyNumberFormat="1" applyFont="1" applyBorder="1" applyAlignment="1">
      <alignment horizontal="center" vertical="center"/>
    </xf>
    <xf numFmtId="177" fontId="23" fillId="0" borderId="2" xfId="1595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3" fillId="0" borderId="2" xfId="3713" applyFont="1" applyBorder="1" applyAlignment="1">
      <alignment horizontal="center" vertical="center"/>
    </xf>
    <xf numFmtId="176" fontId="23" fillId="0" borderId="2" xfId="3713" applyNumberFormat="1" applyFont="1" applyBorder="1" applyAlignment="1">
      <alignment horizontal="center" vertical="center"/>
    </xf>
    <xf numFmtId="1" fontId="23" fillId="0" borderId="2" xfId="3713" applyNumberFormat="1" applyFont="1" applyBorder="1" applyAlignment="1">
      <alignment horizontal="center" vertical="center"/>
    </xf>
    <xf numFmtId="49" fontId="23" fillId="0" borderId="2" xfId="3713" applyNumberFormat="1" applyFont="1" applyBorder="1" applyAlignment="1">
      <alignment horizontal="center" vertical="center"/>
    </xf>
    <xf numFmtId="180" fontId="23" fillId="0" borderId="2" xfId="3713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/>
    </xf>
    <xf numFmtId="180" fontId="23" fillId="0" borderId="2" xfId="1308" applyNumberFormat="1" applyFont="1" applyBorder="1" applyAlignment="1">
      <alignment horizontal="center"/>
    </xf>
    <xf numFmtId="178" fontId="23" fillId="0" borderId="2" xfId="3713" applyNumberFormat="1" applyFont="1" applyBorder="1" applyAlignment="1">
      <alignment horizontal="center" vertical="center"/>
    </xf>
    <xf numFmtId="0" fontId="23" fillId="0" borderId="2" xfId="3716" applyFont="1" applyBorder="1" applyAlignment="1">
      <alignment horizontal="center" vertical="center"/>
    </xf>
    <xf numFmtId="176" fontId="23" fillId="0" borderId="2" xfId="3716" applyNumberFormat="1" applyFont="1" applyBorder="1" applyAlignment="1">
      <alignment horizontal="center" vertical="center"/>
    </xf>
    <xf numFmtId="49" fontId="23" fillId="0" borderId="2" xfId="859" applyNumberFormat="1" applyFont="1" applyBorder="1" applyAlignment="1">
      <alignment horizontal="center" vertical="center" wrapText="1"/>
    </xf>
    <xf numFmtId="1" fontId="23" fillId="0" borderId="2" xfId="3716" applyNumberFormat="1" applyFont="1" applyBorder="1" applyAlignment="1">
      <alignment horizontal="center" vertical="center"/>
    </xf>
    <xf numFmtId="180" fontId="23" fillId="0" borderId="2" xfId="3716" applyNumberFormat="1" applyFont="1" applyBorder="1" applyAlignment="1">
      <alignment horizontal="center" vertical="center"/>
    </xf>
    <xf numFmtId="178" fontId="23" fillId="0" borderId="2" xfId="3716" applyNumberFormat="1" applyFont="1" applyBorder="1" applyAlignment="1">
      <alignment horizontal="center" vertical="center"/>
    </xf>
    <xf numFmtId="0" fontId="23" fillId="0" borderId="0" xfId="3716" applyFont="1">
      <alignment vertical="center"/>
    </xf>
    <xf numFmtId="49" fontId="23" fillId="0" borderId="2" xfId="3716" applyNumberFormat="1" applyFont="1" applyBorder="1" applyAlignment="1">
      <alignment horizontal="center" vertical="center"/>
    </xf>
    <xf numFmtId="2" fontId="23" fillId="0" borderId="2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80" fontId="23" fillId="0" borderId="2" xfId="3716" applyNumberFormat="1" applyFont="1" applyBorder="1" applyAlignment="1">
      <alignment horizontal="center" vertical="center" wrapText="1"/>
    </xf>
    <xf numFmtId="0" fontId="23" fillId="0" borderId="2" xfId="3716" applyFont="1" applyBorder="1" applyAlignment="1">
      <alignment horizontal="center" vertical="center" wrapText="1"/>
    </xf>
    <xf numFmtId="178" fontId="9" fillId="0" borderId="2" xfId="2091" applyNumberFormat="1" applyFont="1" applyBorder="1" applyAlignment="1">
      <alignment horizontal="center" vertical="center" wrapText="1"/>
    </xf>
    <xf numFmtId="177" fontId="12" fillId="0" borderId="2" xfId="2091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1" fillId="0" borderId="2" xfId="0" applyFont="1" applyBorder="1">
      <alignment vertical="center"/>
    </xf>
    <xf numFmtId="0" fontId="18" fillId="0" borderId="2" xfId="0" applyFont="1" applyBorder="1" applyAlignment="1">
      <alignment horizontal="center" vertical="center" wrapText="1"/>
    </xf>
    <xf numFmtId="0" fontId="8" fillId="0" borderId="2" xfId="3713" applyFont="1" applyBorder="1" applyAlignment="1">
      <alignment horizontal="center" vertical="center" wrapText="1"/>
    </xf>
    <xf numFmtId="0" fontId="8" fillId="0" borderId="2" xfId="3716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8" fillId="0" borderId="2" xfId="3303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177" fontId="9" fillId="0" borderId="2" xfId="2091" applyNumberFormat="1" applyFont="1" applyBorder="1" applyAlignment="1">
      <alignment horizontal="center" vertical="center" wrapText="1"/>
    </xf>
    <xf numFmtId="177" fontId="5" fillId="0" borderId="2" xfId="2091" applyNumberFormat="1" applyFont="1" applyBorder="1" applyAlignment="1">
      <alignment horizontal="center" vertical="center" wrapText="1"/>
    </xf>
    <xf numFmtId="177" fontId="11" fillId="0" borderId="2" xfId="2091" applyNumberFormat="1" applyFont="1" applyBorder="1" applyAlignment="1">
      <alignment horizontal="center" vertical="center" wrapText="1"/>
    </xf>
    <xf numFmtId="0" fontId="14" fillId="0" borderId="2" xfId="2091" applyFont="1" applyBorder="1" applyAlignment="1">
      <alignment horizontal="center" vertical="center" wrapText="1"/>
    </xf>
    <xf numFmtId="178" fontId="14" fillId="0" borderId="2" xfId="2091" applyNumberFormat="1" applyFont="1" applyFill="1" applyBorder="1" applyAlignment="1">
      <alignment horizontal="center" vertical="center" wrapText="1"/>
    </xf>
    <xf numFmtId="178" fontId="8" fillId="0" borderId="2" xfId="2091" applyNumberFormat="1" applyFont="1" applyBorder="1" applyAlignment="1">
      <alignment horizontal="center" vertical="center" wrapText="1"/>
    </xf>
    <xf numFmtId="180" fontId="17" fillId="0" borderId="2" xfId="2091" applyNumberFormat="1" applyFont="1" applyBorder="1" applyAlignment="1">
      <alignment horizontal="center" vertical="center" wrapText="1"/>
    </xf>
    <xf numFmtId="180" fontId="11" fillId="0" borderId="2" xfId="2091" applyNumberFormat="1" applyFont="1" applyBorder="1" applyAlignment="1">
      <alignment horizontal="center" vertical="center" wrapText="1"/>
    </xf>
    <xf numFmtId="180" fontId="14" fillId="0" borderId="2" xfId="2091" applyNumberFormat="1" applyFont="1" applyFill="1" applyBorder="1" applyAlignment="1">
      <alignment horizontal="center" vertical="center" wrapText="1"/>
    </xf>
    <xf numFmtId="179" fontId="9" fillId="0" borderId="3" xfId="2091" applyNumberFormat="1" applyFont="1" applyBorder="1" applyAlignment="1">
      <alignment horizontal="center" vertical="center" wrapText="1"/>
    </xf>
    <xf numFmtId="179" fontId="9" fillId="0" borderId="2" xfId="2091" applyNumberFormat="1" applyFont="1" applyBorder="1" applyAlignment="1">
      <alignment horizontal="center" vertical="center" wrapText="1"/>
    </xf>
    <xf numFmtId="177" fontId="9" fillId="0" borderId="2" xfId="2091" applyNumberFormat="1" applyFont="1" applyBorder="1" applyAlignment="1">
      <alignment horizontal="right" vertical="center" wrapText="1"/>
    </xf>
    <xf numFmtId="177" fontId="17" fillId="0" borderId="2" xfId="2091" applyNumberFormat="1" applyFont="1" applyBorder="1" applyAlignment="1">
      <alignment horizontal="center" vertical="center" wrapText="1"/>
    </xf>
    <xf numFmtId="179" fontId="5" fillId="0" borderId="2" xfId="2091" applyNumberFormat="1" applyFont="1" applyBorder="1" applyAlignment="1">
      <alignment horizontal="center" vertical="center" wrapText="1"/>
    </xf>
    <xf numFmtId="179" fontId="9" fillId="0" borderId="2" xfId="2091" applyNumberFormat="1" applyFont="1" applyBorder="1" applyAlignment="1">
      <alignment horizontal="right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182" fontId="25" fillId="0" borderId="4" xfId="0" applyNumberFormat="1" applyFont="1" applyBorder="1" applyAlignment="1">
      <alignment horizontal="center" vertical="center"/>
    </xf>
    <xf numFmtId="176" fontId="25" fillId="0" borderId="4" xfId="0" applyNumberFormat="1" applyFont="1" applyBorder="1" applyAlignment="1">
      <alignment horizontal="center" vertical="center"/>
    </xf>
    <xf numFmtId="1" fontId="25" fillId="0" borderId="4" xfId="0" applyNumberFormat="1" applyFont="1" applyBorder="1" applyAlignment="1">
      <alignment horizontal="center" vertical="center"/>
    </xf>
    <xf numFmtId="1" fontId="25" fillId="0" borderId="4" xfId="0" applyNumberFormat="1" applyFont="1" applyBorder="1" applyAlignment="1">
      <alignment horizontal="center" vertical="center"/>
    </xf>
    <xf numFmtId="182" fontId="25" fillId="0" borderId="4" xfId="0" applyNumberFormat="1" applyFont="1" applyBorder="1" applyAlignment="1">
      <alignment horizontal="center" vertical="center" wrapText="1"/>
    </xf>
    <xf numFmtId="176" fontId="25" fillId="0" borderId="4" xfId="0" applyNumberFormat="1" applyFont="1" applyBorder="1" applyAlignment="1">
      <alignment horizontal="center" vertical="center" wrapText="1"/>
    </xf>
    <xf numFmtId="1" fontId="25" fillId="0" borderId="4" xfId="0" applyNumberFormat="1" applyFont="1" applyBorder="1" applyAlignment="1">
      <alignment horizontal="center" vertical="center" wrapText="1"/>
    </xf>
    <xf numFmtId="176" fontId="25" fillId="0" borderId="4" xfId="3720" applyNumberFormat="1" applyFont="1" applyFill="1" applyBorder="1" applyAlignment="1">
      <alignment horizontal="center" vertical="center" wrapText="1"/>
    </xf>
    <xf numFmtId="1" fontId="25" fillId="0" borderId="4" xfId="3720" applyNumberFormat="1" applyFont="1" applyFill="1" applyBorder="1" applyAlignment="1">
      <alignment horizontal="center" vertical="center" wrapText="1"/>
    </xf>
    <xf numFmtId="0" fontId="32" fillId="0" borderId="4" xfId="0" applyFont="1" applyBorder="1" applyAlignment="1">
      <alignment vertical="center" wrapText="1"/>
    </xf>
    <xf numFmtId="0" fontId="3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</cellXfs>
  <cellStyles count="3721">
    <cellStyle name="常规" xfId="0" builtinId="0"/>
    <cellStyle name="常规 10" xfId="25"/>
    <cellStyle name="常规 10 10" xfId="34"/>
    <cellStyle name="常规 10 10 2" xfId="40"/>
    <cellStyle name="常规 10 10 3" xfId="2093"/>
    <cellStyle name="常规 10 10 4" xfId="3061"/>
    <cellStyle name="常规 10 11" xfId="55"/>
    <cellStyle name="常规 10 11 2" xfId="4"/>
    <cellStyle name="常规 10 11 3" xfId="2094"/>
    <cellStyle name="常规 10 11 4" xfId="3062"/>
    <cellStyle name="常规 10 12" xfId="47"/>
    <cellStyle name="常规 10 12 2" xfId="57"/>
    <cellStyle name="常规 10 12 3" xfId="2095"/>
    <cellStyle name="常规 10 12 4" xfId="3063"/>
    <cellStyle name="常规 10 13" xfId="72"/>
    <cellStyle name="常规 10 13 2" xfId="80"/>
    <cellStyle name="常规 10 13 3" xfId="2096"/>
    <cellStyle name="常规 10 13 4" xfId="3064"/>
    <cellStyle name="常规 10 14" xfId="87"/>
    <cellStyle name="常规 10 14 2" xfId="97"/>
    <cellStyle name="常规 10 14 3" xfId="2097"/>
    <cellStyle name="常规 10 14 4" xfId="3065"/>
    <cellStyle name="常规 10 15" xfId="104"/>
    <cellStyle name="常规 10 16" xfId="115"/>
    <cellStyle name="常规 10 17" xfId="14"/>
    <cellStyle name="常规 10 18" xfId="124"/>
    <cellStyle name="常规 10 19" xfId="20"/>
    <cellStyle name="常规 10 2" xfId="128"/>
    <cellStyle name="常规 10 2 10" xfId="48"/>
    <cellStyle name="常规 10 2 10 2" xfId="63"/>
    <cellStyle name="常规 10 2 10 3" xfId="2099"/>
    <cellStyle name="常规 10 2 10 4" xfId="3066"/>
    <cellStyle name="常规 10 2 11" xfId="69"/>
    <cellStyle name="常规 10 2 11 2" xfId="79"/>
    <cellStyle name="常规 10 2 11 3" xfId="2100"/>
    <cellStyle name="常规 10 2 11 4" xfId="3067"/>
    <cellStyle name="常规 10 2 12" xfId="86"/>
    <cellStyle name="常规 10 2 12 2" xfId="96"/>
    <cellStyle name="常规 10 2 12 3" xfId="2101"/>
    <cellStyle name="常规 10 2 12 4" xfId="3068"/>
    <cellStyle name="常规 10 2 13" xfId="112"/>
    <cellStyle name="常规 10 2 13 2" xfId="29"/>
    <cellStyle name="常规 10 2 13 3" xfId="2102"/>
    <cellStyle name="常规 10 2 13 4" xfId="3069"/>
    <cellStyle name="常规 10 2 14" xfId="120"/>
    <cellStyle name="常规 10 2 15" xfId="16"/>
    <cellStyle name="常规 10 2 16" xfId="2098"/>
    <cellStyle name="常规 10 2 2" xfId="66"/>
    <cellStyle name="常规 10 2 2 2" xfId="77"/>
    <cellStyle name="常规 10 2 2 3" xfId="2103"/>
    <cellStyle name="常规 10 2 3" xfId="84"/>
    <cellStyle name="常规 10 2 3 2" xfId="94"/>
    <cellStyle name="常规 10 2 3 3" xfId="2104"/>
    <cellStyle name="常规 10 2 3 4" xfId="3070"/>
    <cellStyle name="常规 10 2 4" xfId="111"/>
    <cellStyle name="常规 10 2 4 2" xfId="30"/>
    <cellStyle name="常规 10 2 4 3" xfId="2105"/>
    <cellStyle name="常规 10 2 4 4" xfId="3071"/>
    <cellStyle name="常规 10 2 5" xfId="119"/>
    <cellStyle name="常规 10 2 5 2" xfId="131"/>
    <cellStyle name="常规 10 2 5 3" xfId="2106"/>
    <cellStyle name="常规 10 2 5 4" xfId="3072"/>
    <cellStyle name="常规 10 2 6" xfId="17"/>
    <cellStyle name="常规 10 2 6 2" xfId="132"/>
    <cellStyle name="常规 10 2 6 3" xfId="2107"/>
    <cellStyle name="常规 10 2 6 4" xfId="3073"/>
    <cellStyle name="常规 10 2 7" xfId="123"/>
    <cellStyle name="常规 10 2 7 2" xfId="136"/>
    <cellStyle name="常规 10 2 7 3" xfId="2108"/>
    <cellStyle name="常规 10 2 7 4" xfId="3074"/>
    <cellStyle name="常规 10 2 8" xfId="21"/>
    <cellStyle name="常规 10 2 8 2" xfId="137"/>
    <cellStyle name="常规 10 2 8 3" xfId="2109"/>
    <cellStyle name="常规 10 2 8 4" xfId="3075"/>
    <cellStyle name="常规 10 2 9" xfId="134"/>
    <cellStyle name="常规 10 2 9 2" xfId="139"/>
    <cellStyle name="常规 10 2 9 3" xfId="2110"/>
    <cellStyle name="常规 10 2 9 4" xfId="3076"/>
    <cellStyle name="常规 10 20" xfId="103"/>
    <cellStyle name="常规 10 21" xfId="114"/>
    <cellStyle name="常规 10 22" xfId="2092"/>
    <cellStyle name="常规 10 3" xfId="140"/>
    <cellStyle name="常规 10 3 2" xfId="142"/>
    <cellStyle name="常规 10 3 3" xfId="2111"/>
    <cellStyle name="常规 10 4" xfId="143"/>
    <cellStyle name="常规 10 4 2" xfId="9"/>
    <cellStyle name="常规 10 4 3" xfId="2112"/>
    <cellStyle name="常规 10 4 4" xfId="3077"/>
    <cellStyle name="常规 10 5" xfId="146"/>
    <cellStyle name="常规 10 5 2" xfId="148"/>
    <cellStyle name="常规 10 5 3" xfId="2113"/>
    <cellStyle name="常规 10 5 4" xfId="3078"/>
    <cellStyle name="常规 10 6" xfId="150"/>
    <cellStyle name="常规 10 6 2" xfId="152"/>
    <cellStyle name="常规 10 6 3" xfId="2114"/>
    <cellStyle name="常规 10 6 4" xfId="3079"/>
    <cellStyle name="常规 10 7" xfId="154"/>
    <cellStyle name="常规 10 7 2" xfId="35"/>
    <cellStyle name="常规 10 7 3" xfId="2115"/>
    <cellStyle name="常规 10 7 4" xfId="3080"/>
    <cellStyle name="常规 10 8" xfId="156"/>
    <cellStyle name="常规 10 8 2" xfId="157"/>
    <cellStyle name="常规 10 8 3" xfId="2116"/>
    <cellStyle name="常规 10 8 4" xfId="3081"/>
    <cellStyle name="常规 10 9" xfId="158"/>
    <cellStyle name="常规 10 9 2" xfId="159"/>
    <cellStyle name="常规 10 9 3" xfId="2117"/>
    <cellStyle name="常规 10 9 4" xfId="3082"/>
    <cellStyle name="常规 11" xfId="33"/>
    <cellStyle name="常规 11 10" xfId="160"/>
    <cellStyle name="常规 11 10 2" xfId="161"/>
    <cellStyle name="常规 11 10 3" xfId="2119"/>
    <cellStyle name="常规 11 11" xfId="164"/>
    <cellStyle name="常规 11 11 2" xfId="165"/>
    <cellStyle name="常规 11 11 3" xfId="2120"/>
    <cellStyle name="常规 11 11 4" xfId="3083"/>
    <cellStyle name="常规 11 12" xfId="167"/>
    <cellStyle name="常规 11 12 2" xfId="169"/>
    <cellStyle name="常规 11 12 3" xfId="2121"/>
    <cellStyle name="常规 11 12 4" xfId="3084"/>
    <cellStyle name="常规 11 13" xfId="171"/>
    <cellStyle name="常规 11 13 2" xfId="46"/>
    <cellStyle name="常规 11 13 3" xfId="2122"/>
    <cellStyle name="常规 11 13 4" xfId="3085"/>
    <cellStyle name="常规 11 14" xfId="174"/>
    <cellStyle name="常规 11 14 2" xfId="177"/>
    <cellStyle name="常规 11 14 3" xfId="2123"/>
    <cellStyle name="常规 11 14 4" xfId="3086"/>
    <cellStyle name="常规 11 15" xfId="180"/>
    <cellStyle name="常规 11 15 2" xfId="182"/>
    <cellStyle name="常规 11 15 3" xfId="2124"/>
    <cellStyle name="常规 11 15 4" xfId="3087"/>
    <cellStyle name="常规 11 16" xfId="185"/>
    <cellStyle name="常规 11 16 2" xfId="187"/>
    <cellStyle name="常规 11 16 3" xfId="2125"/>
    <cellStyle name="常规 11 16 4" xfId="3088"/>
    <cellStyle name="常规 11 17" xfId="189"/>
    <cellStyle name="常规 11 17 2" xfId="191"/>
    <cellStyle name="常规 11 17 3" xfId="2126"/>
    <cellStyle name="常规 11 17 4" xfId="3089"/>
    <cellStyle name="常规 11 18" xfId="192"/>
    <cellStyle name="常规 11 18 2" xfId="168"/>
    <cellStyle name="常规 11 18 3" xfId="2127"/>
    <cellStyle name="常规 11 18 4" xfId="3090"/>
    <cellStyle name="常规 11 19" xfId="196"/>
    <cellStyle name="常规 11 19 2" xfId="197"/>
    <cellStyle name="常规 11 19 3" xfId="2128"/>
    <cellStyle name="常规 11 19 4" xfId="3091"/>
    <cellStyle name="常规 11 2" xfId="39"/>
    <cellStyle name="常规 11 2 10" xfId="198"/>
    <cellStyle name="常规 11 2 10 2" xfId="199"/>
    <cellStyle name="常规 11 2 10 3" xfId="2130"/>
    <cellStyle name="常规 11 2 10 4" xfId="3092"/>
    <cellStyle name="常规 11 2 11" xfId="201"/>
    <cellStyle name="常规 11 2 11 2" xfId="204"/>
    <cellStyle name="常规 11 2 11 3" xfId="2131"/>
    <cellStyle name="常规 11 2 11 4" xfId="3093"/>
    <cellStyle name="常规 11 2 12" xfId="207"/>
    <cellStyle name="常规 11 2 12 2" xfId="209"/>
    <cellStyle name="常规 11 2 12 3" xfId="2132"/>
    <cellStyle name="常规 11 2 12 4" xfId="3094"/>
    <cellStyle name="常规 11 2 13" xfId="211"/>
    <cellStyle name="常规 11 2 13 2" xfId="213"/>
    <cellStyle name="常规 11 2 13 3" xfId="2133"/>
    <cellStyle name="常规 11 2 13 4" xfId="3095"/>
    <cellStyle name="常规 11 2 14" xfId="216"/>
    <cellStyle name="常规 11 2 15" xfId="219"/>
    <cellStyle name="常规 11 2 16" xfId="2129"/>
    <cellStyle name="常规 11 2 2" xfId="223"/>
    <cellStyle name="常规 11 2 2 2" xfId="225"/>
    <cellStyle name="常规 11 2 2 3" xfId="2134"/>
    <cellStyle name="常规 11 2 3" xfId="227"/>
    <cellStyle name="常规 11 2 3 2" xfId="229"/>
    <cellStyle name="常规 11 2 3 3" xfId="2135"/>
    <cellStyle name="常规 11 2 3 4" xfId="3096"/>
    <cellStyle name="常规 11 2 4" xfId="231"/>
    <cellStyle name="常规 11 2 4 2" xfId="234"/>
    <cellStyle name="常规 11 2 4 3" xfId="2136"/>
    <cellStyle name="常规 11 2 4 4" xfId="3097"/>
    <cellStyle name="常规 11 2 5" xfId="236"/>
    <cellStyle name="常规 11 2 5 2" xfId="239"/>
    <cellStyle name="常规 11 2 5 3" xfId="2137"/>
    <cellStyle name="常规 11 2 5 4" xfId="3098"/>
    <cellStyle name="常规 11 2 6" xfId="244"/>
    <cellStyle name="常规 11 2 6 2" xfId="249"/>
    <cellStyle name="常规 11 2 6 3" xfId="2138"/>
    <cellStyle name="常规 11 2 6 4" xfId="3099"/>
    <cellStyle name="常规 11 2 7" xfId="256"/>
    <cellStyle name="常规 11 2 7 2" xfId="259"/>
    <cellStyle name="常规 11 2 7 3" xfId="2139"/>
    <cellStyle name="常规 11 2 7 4" xfId="3100"/>
    <cellStyle name="常规 11 2 8" xfId="262"/>
    <cellStyle name="常规 11 2 8 2" xfId="266"/>
    <cellStyle name="常规 11 2 8 3" xfId="2140"/>
    <cellStyle name="常规 11 2 8 4" xfId="3101"/>
    <cellStyle name="常规 11 2 9" xfId="269"/>
    <cellStyle name="常规 11 2 9 2" xfId="273"/>
    <cellStyle name="常规 11 2 9 3" xfId="2141"/>
    <cellStyle name="常规 11 2 9 4" xfId="3102"/>
    <cellStyle name="常规 11 20" xfId="181"/>
    <cellStyle name="常规 11 20 2" xfId="183"/>
    <cellStyle name="常规 11 20 3" xfId="2142"/>
    <cellStyle name="常规 11 20 4" xfId="3103"/>
    <cellStyle name="常规 11 21" xfId="186"/>
    <cellStyle name="常规 11 21 2" xfId="188"/>
    <cellStyle name="常规 11 21 3" xfId="2143"/>
    <cellStyle name="常规 11 21 4" xfId="3104"/>
    <cellStyle name="常规 11 22" xfId="190"/>
    <cellStyle name="常规 11 23" xfId="193"/>
    <cellStyle name="常规 11 24" xfId="2118"/>
    <cellStyle name="常规 11 3" xfId="274"/>
    <cellStyle name="常规 11 3 2" xfId="275"/>
    <cellStyle name="常规 11 3 2 2" xfId="12"/>
    <cellStyle name="常规 11 3 2 2 2" xfId="279"/>
    <cellStyle name="常规 11 3 2 2 3" xfId="2146"/>
    <cellStyle name="常规 11 3 2 3" xfId="126"/>
    <cellStyle name="常规 11 3 2 4" xfId="2145"/>
    <cellStyle name="常规 11 3 3" xfId="281"/>
    <cellStyle name="常规 11 3 3 2" xfId="283"/>
    <cellStyle name="常规 11 3 3 3" xfId="2147"/>
    <cellStyle name="常规 11 3 4" xfId="284"/>
    <cellStyle name="常规 11 3 5" xfId="2144"/>
    <cellStyle name="常规 11 4" xfId="285"/>
    <cellStyle name="常规 11 4 2" xfId="286"/>
    <cellStyle name="常规 11 4 2 2" xfId="287"/>
    <cellStyle name="常规 11 4 2 2 2" xfId="263"/>
    <cellStyle name="常规 11 4 2 2 3" xfId="2150"/>
    <cellStyle name="常规 11 4 2 3" xfId="288"/>
    <cellStyle name="常规 11 4 2 4" xfId="2149"/>
    <cellStyle name="常规 11 4 3" xfId="289"/>
    <cellStyle name="常规 11 4 3 2" xfId="290"/>
    <cellStyle name="常规 11 4 3 3" xfId="2151"/>
    <cellStyle name="常规 11 4 4" xfId="291"/>
    <cellStyle name="常规 11 4 5" xfId="2148"/>
    <cellStyle name="常规 11 5" xfId="292"/>
    <cellStyle name="常规 11 5 2" xfId="294"/>
    <cellStyle name="常规 11 5 2 2" xfId="296"/>
    <cellStyle name="常规 11 5 2 2 2" xfId="298"/>
    <cellStyle name="常规 11 5 2 2 3" xfId="2154"/>
    <cellStyle name="常规 11 5 2 3" xfId="299"/>
    <cellStyle name="常规 11 5 2 4" xfId="2153"/>
    <cellStyle name="常规 11 5 3" xfId="300"/>
    <cellStyle name="常规 11 5 3 2" xfId="302"/>
    <cellStyle name="常规 11 5 3 3" xfId="2155"/>
    <cellStyle name="常规 11 5 4" xfId="304"/>
    <cellStyle name="常规 11 5 5" xfId="2152"/>
    <cellStyle name="常规 11 6" xfId="306"/>
    <cellStyle name="常规 11 6 2" xfId="307"/>
    <cellStyle name="常规 11 6 2 2" xfId="308"/>
    <cellStyle name="常规 11 6 2 2 2" xfId="311"/>
    <cellStyle name="常规 11 6 2 2 3" xfId="2158"/>
    <cellStyle name="常规 11 6 2 3" xfId="3"/>
    <cellStyle name="常规 11 6 2 4" xfId="2157"/>
    <cellStyle name="常规 11 6 3" xfId="312"/>
    <cellStyle name="常规 11 6 3 2" xfId="313"/>
    <cellStyle name="常规 11 6 3 3" xfId="2159"/>
    <cellStyle name="常规 11 6 4" xfId="314"/>
    <cellStyle name="常规 11 6 5" xfId="2156"/>
    <cellStyle name="常规 11 7" xfId="317"/>
    <cellStyle name="常规 11 7 2" xfId="319"/>
    <cellStyle name="常规 11 7 2 2" xfId="321"/>
    <cellStyle name="常规 11 7 2 2 2" xfId="324"/>
    <cellStyle name="常规 11 7 2 2 3" xfId="2162"/>
    <cellStyle name="常规 11 7 2 3" xfId="328"/>
    <cellStyle name="常规 11 7 2 4" xfId="2161"/>
    <cellStyle name="常规 11 7 3" xfId="333"/>
    <cellStyle name="常规 11 7 3 2" xfId="336"/>
    <cellStyle name="常规 11 7 3 3" xfId="2163"/>
    <cellStyle name="常规 11 7 4" xfId="340"/>
    <cellStyle name="常规 11 7 5" xfId="2160"/>
    <cellStyle name="常规 11 8" xfId="341"/>
    <cellStyle name="常规 11 8 2" xfId="342"/>
    <cellStyle name="常规 11 8 2 2" xfId="343"/>
    <cellStyle name="常规 11 8 2 2 2" xfId="348"/>
    <cellStyle name="常规 11 8 2 2 3" xfId="2166"/>
    <cellStyle name="常规 11 8 2 3" xfId="350"/>
    <cellStyle name="常规 11 8 2 4" xfId="2165"/>
    <cellStyle name="常规 11 8 3" xfId="323"/>
    <cellStyle name="常规 11 8 3 2" xfId="325"/>
    <cellStyle name="常规 11 8 3 3" xfId="2167"/>
    <cellStyle name="常规 11 8 4" xfId="329"/>
    <cellStyle name="常规 11 8 5" xfId="2164"/>
    <cellStyle name="常规 11 9" xfId="352"/>
    <cellStyle name="常规 11 9 2" xfId="353"/>
    <cellStyle name="常规 11 9 2 2" xfId="354"/>
    <cellStyle name="常规 11 9 2 3" xfId="2169"/>
    <cellStyle name="常规 11 9 3" xfId="337"/>
    <cellStyle name="常规 11 9 4" xfId="2168"/>
    <cellStyle name="常规 12" xfId="54"/>
    <cellStyle name="常规 12 10" xfId="212"/>
    <cellStyle name="常规 12 10 2" xfId="214"/>
    <cellStyle name="常规 12 10 3" xfId="2171"/>
    <cellStyle name="常规 12 10 4" xfId="3106"/>
    <cellStyle name="常规 12 11" xfId="217"/>
    <cellStyle name="常规 12 12" xfId="2170"/>
    <cellStyle name="常规 12 13" xfId="3105"/>
    <cellStyle name="常规 12 2" xfId="5"/>
    <cellStyle name="常规 12 2 2" xfId="359"/>
    <cellStyle name="常规 12 2 2 2" xfId="362"/>
    <cellStyle name="常规 12 2 2 3" xfId="2173"/>
    <cellStyle name="常规 12 2 2 4" xfId="3108"/>
    <cellStyle name="常规 12 2 3" xfId="364"/>
    <cellStyle name="常规 12 2 4" xfId="2172"/>
    <cellStyle name="常规 12 2 5" xfId="3107"/>
    <cellStyle name="常规 12 3" xfId="365"/>
    <cellStyle name="常规 12 3 2" xfId="366"/>
    <cellStyle name="常规 12 3 2 2" xfId="367"/>
    <cellStyle name="常规 12 3 2 2 2" xfId="370"/>
    <cellStyle name="常规 12 3 2 2 3" xfId="2176"/>
    <cellStyle name="常规 12 3 2 2 4" xfId="3111"/>
    <cellStyle name="常规 12 3 2 3" xfId="371"/>
    <cellStyle name="常规 12 3 2 4" xfId="2175"/>
    <cellStyle name="常规 12 3 2 5" xfId="3110"/>
    <cellStyle name="常规 12 3 3" xfId="373"/>
    <cellStyle name="常规 12 3 3 2" xfId="374"/>
    <cellStyle name="常规 12 3 3 3" xfId="2177"/>
    <cellStyle name="常规 12 3 3 4" xfId="3112"/>
    <cellStyle name="常规 12 3 4" xfId="375"/>
    <cellStyle name="常规 12 3 5" xfId="2174"/>
    <cellStyle name="常规 12 3 6" xfId="3109"/>
    <cellStyle name="常规 12 4" xfId="377"/>
    <cellStyle name="常规 12 4 2" xfId="10"/>
    <cellStyle name="常规 12 4 2 2" xfId="305"/>
    <cellStyle name="常规 12 4 2 2 2" xfId="379"/>
    <cellStyle name="常规 12 4 2 2 3" xfId="2180"/>
    <cellStyle name="常规 12 4 2 2 4" xfId="3115"/>
    <cellStyle name="常规 12 4 2 3" xfId="38"/>
    <cellStyle name="常规 12 4 2 4" xfId="2179"/>
    <cellStyle name="常规 12 4 2 5" xfId="3114"/>
    <cellStyle name="常规 12 4 3" xfId="380"/>
    <cellStyle name="常规 12 4 3 2" xfId="315"/>
    <cellStyle name="常规 12 4 3 3" xfId="2181"/>
    <cellStyle name="常规 12 4 3 4" xfId="3116"/>
    <cellStyle name="常规 12 4 4" xfId="381"/>
    <cellStyle name="常规 12 4 5" xfId="2178"/>
    <cellStyle name="常规 12 4 6" xfId="3113"/>
    <cellStyle name="常规 12 5" xfId="382"/>
    <cellStyle name="常规 12 5 2" xfId="383"/>
    <cellStyle name="常规 12 5 2 2" xfId="384"/>
    <cellStyle name="常规 12 5 2 2 2" xfId="388"/>
    <cellStyle name="常规 12 5 2 2 3" xfId="2184"/>
    <cellStyle name="常规 12 5 2 2 4" xfId="3119"/>
    <cellStyle name="常规 12 5 2 3" xfId="390"/>
    <cellStyle name="常规 12 5 2 4" xfId="2183"/>
    <cellStyle name="常规 12 5 2 5" xfId="3118"/>
    <cellStyle name="常规 12 5 3" xfId="393"/>
    <cellStyle name="常规 12 5 3 2" xfId="394"/>
    <cellStyle name="常规 12 5 3 3" xfId="2185"/>
    <cellStyle name="常规 12 5 3 4" xfId="3120"/>
    <cellStyle name="常规 12 5 4" xfId="385"/>
    <cellStyle name="常规 12 5 5" xfId="2182"/>
    <cellStyle name="常规 12 5 6" xfId="3117"/>
    <cellStyle name="常规 12 6" xfId="396"/>
    <cellStyle name="常规 12 6 2" xfId="19"/>
    <cellStyle name="常规 12 6 2 2" xfId="397"/>
    <cellStyle name="常规 12 6 2 2 2" xfId="400"/>
    <cellStyle name="常规 12 6 2 2 3" xfId="2188"/>
    <cellStyle name="常规 12 6 2 2 4" xfId="3123"/>
    <cellStyle name="常规 12 6 2 3" xfId="401"/>
    <cellStyle name="常规 12 6 2 4" xfId="2187"/>
    <cellStyle name="常规 12 6 2 5" xfId="3122"/>
    <cellStyle name="常规 12 6 3" xfId="402"/>
    <cellStyle name="常规 12 6 3 2" xfId="403"/>
    <cellStyle name="常规 12 6 3 3" xfId="2189"/>
    <cellStyle name="常规 12 6 3 4" xfId="3124"/>
    <cellStyle name="常规 12 6 4" xfId="395"/>
    <cellStyle name="常规 12 6 5" xfId="2186"/>
    <cellStyle name="常规 12 6 6" xfId="3121"/>
    <cellStyle name="常规 12 7" xfId="405"/>
    <cellStyle name="常规 12 7 2" xfId="407"/>
    <cellStyle name="常规 12 7 2 2" xfId="409"/>
    <cellStyle name="常规 12 7 2 2 2" xfId="412"/>
    <cellStyle name="常规 12 7 2 2 3" xfId="2192"/>
    <cellStyle name="常规 12 7 2 2 4" xfId="3127"/>
    <cellStyle name="常规 12 7 2 3" xfId="416"/>
    <cellStyle name="常规 12 7 2 4" xfId="2191"/>
    <cellStyle name="常规 12 7 2 5" xfId="3126"/>
    <cellStyle name="常规 12 7 3" xfId="420"/>
    <cellStyle name="常规 12 7 3 2" xfId="423"/>
    <cellStyle name="常规 12 7 3 3" xfId="2193"/>
    <cellStyle name="常规 12 7 3 4" xfId="3128"/>
    <cellStyle name="常规 12 7 4" xfId="389"/>
    <cellStyle name="常规 12 7 5" xfId="2190"/>
    <cellStyle name="常规 12 7 6" xfId="3125"/>
    <cellStyle name="常规 12 8" xfId="200"/>
    <cellStyle name="常规 12 8 2" xfId="425"/>
    <cellStyle name="常规 12 8 2 2" xfId="426"/>
    <cellStyle name="常规 12 8 2 2 2" xfId="427"/>
    <cellStyle name="常规 12 8 2 2 3" xfId="2196"/>
    <cellStyle name="常规 12 8 2 2 4" xfId="3131"/>
    <cellStyle name="常规 12 8 2 3" xfId="428"/>
    <cellStyle name="常规 12 8 2 4" xfId="2195"/>
    <cellStyle name="常规 12 8 2 5" xfId="3130"/>
    <cellStyle name="常规 12 8 3" xfId="345"/>
    <cellStyle name="常规 12 8 3 2" xfId="349"/>
    <cellStyle name="常规 12 8 3 3" xfId="2197"/>
    <cellStyle name="常规 12 8 3 4" xfId="3132"/>
    <cellStyle name="常规 12 8 4" xfId="351"/>
    <cellStyle name="常规 12 8 5" xfId="2194"/>
    <cellStyle name="常规 12 8 6" xfId="3129"/>
    <cellStyle name="常规 12 9" xfId="429"/>
    <cellStyle name="常规 12 9 2" xfId="430"/>
    <cellStyle name="常规 12 9 2 2" xfId="431"/>
    <cellStyle name="常规 12 9 2 3" xfId="2199"/>
    <cellStyle name="常规 12 9 2 4" xfId="3134"/>
    <cellStyle name="常规 12 9 3" xfId="326"/>
    <cellStyle name="常规 12 9 4" xfId="2198"/>
    <cellStyle name="常规 12 9 5" xfId="3133"/>
    <cellStyle name="常规 13" xfId="45"/>
    <cellStyle name="常规 13 10" xfId="435"/>
    <cellStyle name="常规 13 10 2" xfId="438"/>
    <cellStyle name="常规 13 10 3" xfId="2201"/>
    <cellStyle name="常规 13 10 4" xfId="3136"/>
    <cellStyle name="常规 13 11" xfId="439"/>
    <cellStyle name="常规 13 11 2" xfId="440"/>
    <cellStyle name="常规 13 11 3" xfId="2202"/>
    <cellStyle name="常规 13 11 4" xfId="3137"/>
    <cellStyle name="常规 13 12" xfId="441"/>
    <cellStyle name="常规 13 12 2" xfId="442"/>
    <cellStyle name="常规 13 12 3" xfId="2203"/>
    <cellStyle name="常规 13 12 4" xfId="3138"/>
    <cellStyle name="常规 13 13" xfId="443"/>
    <cellStyle name="常规 13 13 2" xfId="444"/>
    <cellStyle name="常规 13 13 3" xfId="2204"/>
    <cellStyle name="常规 13 13 4" xfId="3139"/>
    <cellStyle name="常规 13 14" xfId="445"/>
    <cellStyle name="常规 13 14 2" xfId="195"/>
    <cellStyle name="常规 13 14 3" xfId="2205"/>
    <cellStyle name="常规 13 14 4" xfId="3140"/>
    <cellStyle name="常规 13 15" xfId="446"/>
    <cellStyle name="常规 13 15 2" xfId="448"/>
    <cellStyle name="常规 13 15 3" xfId="2206"/>
    <cellStyle name="常规 13 15 4" xfId="3141"/>
    <cellStyle name="常规 13 16" xfId="451"/>
    <cellStyle name="常规 13 16 2" xfId="453"/>
    <cellStyle name="常规 13 16 3" xfId="2207"/>
    <cellStyle name="常规 13 16 4" xfId="3142"/>
    <cellStyle name="常规 13 17" xfId="455"/>
    <cellStyle name="常规 13 17 2" xfId="457"/>
    <cellStyle name="常规 13 17 3" xfId="2208"/>
    <cellStyle name="常规 13 17 4" xfId="3143"/>
    <cellStyle name="常规 13 18" xfId="295"/>
    <cellStyle name="常规 13 18 2" xfId="297"/>
    <cellStyle name="常规 13 18 3" xfId="2209"/>
    <cellStyle name="常规 13 18 4" xfId="3144"/>
    <cellStyle name="常规 13 19" xfId="301"/>
    <cellStyle name="常规 13 19 2" xfId="303"/>
    <cellStyle name="常规 13 19 3" xfId="2210"/>
    <cellStyle name="常规 13 19 4" xfId="3145"/>
    <cellStyle name="常规 13 2" xfId="60"/>
    <cellStyle name="常规 13 2 2" xfId="461"/>
    <cellStyle name="常规 13 2 2 2" xfId="463"/>
    <cellStyle name="常规 13 2 2 3" xfId="2212"/>
    <cellStyle name="常规 13 2 2 4" xfId="3147"/>
    <cellStyle name="常规 13 2 3" xfId="465"/>
    <cellStyle name="常规 13 2 4" xfId="2211"/>
    <cellStyle name="常规 13 2 5" xfId="3146"/>
    <cellStyle name="常规 13 20" xfId="447"/>
    <cellStyle name="常规 13 20 2" xfId="449"/>
    <cellStyle name="常规 13 20 3" xfId="2213"/>
    <cellStyle name="常规 13 20 4" xfId="3148"/>
    <cellStyle name="常规 13 21" xfId="452"/>
    <cellStyle name="常规 13 21 2" xfId="454"/>
    <cellStyle name="常规 13 21 3" xfId="2214"/>
    <cellStyle name="常规 13 21 4" xfId="3149"/>
    <cellStyle name="常规 13 22" xfId="456"/>
    <cellStyle name="常规 13 23" xfId="2200"/>
    <cellStyle name="常规 13 24" xfId="3135"/>
    <cellStyle name="常规 13 3" xfId="471"/>
    <cellStyle name="常规 13 3 2" xfId="474"/>
    <cellStyle name="常规 13 3 2 2" xfId="476"/>
    <cellStyle name="常规 13 3 2 2 2" xfId="391"/>
    <cellStyle name="常规 13 3 2 2 3" xfId="2217"/>
    <cellStyle name="常规 13 3 2 2 4" xfId="3152"/>
    <cellStyle name="常规 13 3 2 3" xfId="479"/>
    <cellStyle name="常规 13 3 2 4" xfId="2216"/>
    <cellStyle name="常规 13 3 2 5" xfId="3151"/>
    <cellStyle name="常规 13 3 3" xfId="481"/>
    <cellStyle name="常规 13 3 3 2" xfId="484"/>
    <cellStyle name="常规 13 3 3 3" xfId="2218"/>
    <cellStyle name="常规 13 3 3 4" xfId="3153"/>
    <cellStyle name="常规 13 3 4" xfId="276"/>
    <cellStyle name="常规 13 3 5" xfId="2215"/>
    <cellStyle name="常规 13 3 6" xfId="3150"/>
    <cellStyle name="常规 13 4" xfId="434"/>
    <cellStyle name="常规 13 4 2" xfId="487"/>
    <cellStyle name="常规 13 4 2 2" xfId="489"/>
    <cellStyle name="常规 13 4 2 2 2" xfId="220"/>
    <cellStyle name="常规 13 4 2 2 3" xfId="2221"/>
    <cellStyle name="常规 13 4 2 2 4" xfId="3156"/>
    <cellStyle name="常规 13 4 2 3" xfId="491"/>
    <cellStyle name="常规 13 4 2 4" xfId="2220"/>
    <cellStyle name="常规 13 4 2 5" xfId="3155"/>
    <cellStyle name="常规 13 4 3" xfId="18"/>
    <cellStyle name="常规 13 4 3 2" xfId="494"/>
    <cellStyle name="常规 13 4 3 3" xfId="2222"/>
    <cellStyle name="常规 13 4 3 4" xfId="3157"/>
    <cellStyle name="常规 13 4 4" xfId="495"/>
    <cellStyle name="常规 13 4 5" xfId="2219"/>
    <cellStyle name="常规 13 4 6" xfId="3154"/>
    <cellStyle name="常规 13 5" xfId="163"/>
    <cellStyle name="常规 13 5 2" xfId="497"/>
    <cellStyle name="常规 13 5 2 2" xfId="218"/>
    <cellStyle name="常规 13 5 2 2 2" xfId="107"/>
    <cellStyle name="常规 13 5 2 2 3" xfId="2225"/>
    <cellStyle name="常规 13 5 2 2 4" xfId="3160"/>
    <cellStyle name="常规 13 5 2 3" xfId="221"/>
    <cellStyle name="常规 13 5 2 4" xfId="2224"/>
    <cellStyle name="常规 13 5 2 5" xfId="3159"/>
    <cellStyle name="常规 13 5 3" xfId="498"/>
    <cellStyle name="常规 13 5 3 2" xfId="499"/>
    <cellStyle name="常规 13 5 3 3" xfId="2226"/>
    <cellStyle name="常规 13 5 3 4" xfId="3161"/>
    <cellStyle name="常规 13 5 4" xfId="398"/>
    <cellStyle name="常规 13 5 5" xfId="2223"/>
    <cellStyle name="常规 13 5 6" xfId="3158"/>
    <cellStyle name="常规 13 6" xfId="500"/>
    <cellStyle name="常规 13 6 2" xfId="501"/>
    <cellStyle name="常规 13 6 2 2" xfId="147"/>
    <cellStyle name="常规 13 6 2 2 2" xfId="149"/>
    <cellStyle name="常规 13 6 2 2 3" xfId="2229"/>
    <cellStyle name="常规 13 6 2 2 4" xfId="3164"/>
    <cellStyle name="常规 13 6 2 3" xfId="151"/>
    <cellStyle name="常规 13 6 2 4" xfId="2228"/>
    <cellStyle name="常规 13 6 2 5" xfId="3163"/>
    <cellStyle name="常规 13 6 3" xfId="502"/>
    <cellStyle name="常规 13 6 3 2" xfId="293"/>
    <cellStyle name="常规 13 6 3 3" xfId="2230"/>
    <cellStyle name="常规 13 6 3 4" xfId="3165"/>
    <cellStyle name="常规 13 6 4" xfId="404"/>
    <cellStyle name="常规 13 6 5" xfId="2227"/>
    <cellStyle name="常规 13 6 6" xfId="3162"/>
    <cellStyle name="常规 13 7" xfId="503"/>
    <cellStyle name="常规 13 7 2" xfId="504"/>
    <cellStyle name="常规 13 7 2 2" xfId="506"/>
    <cellStyle name="常规 13 7 2 2 2" xfId="468"/>
    <cellStyle name="常规 13 7 2 2 3" xfId="2233"/>
    <cellStyle name="常规 13 7 2 2 4" xfId="3168"/>
    <cellStyle name="常规 13 7 2 3" xfId="508"/>
    <cellStyle name="常规 13 7 2 4" xfId="2232"/>
    <cellStyle name="常规 13 7 2 5" xfId="3167"/>
    <cellStyle name="常规 13 7 3" xfId="509"/>
    <cellStyle name="常规 13 7 3 2" xfId="513"/>
    <cellStyle name="常规 13 7 3 3" xfId="2234"/>
    <cellStyle name="常规 13 7 3 4" xfId="3169"/>
    <cellStyle name="常规 13 7 4" xfId="514"/>
    <cellStyle name="常规 13 7 5" xfId="2231"/>
    <cellStyle name="常规 13 7 6" xfId="3166"/>
    <cellStyle name="常规 13 8" xfId="205"/>
    <cellStyle name="常规 13 8 2" xfId="516"/>
    <cellStyle name="常规 13 8 2 2" xfId="518"/>
    <cellStyle name="常规 13 8 2 2 2" xfId="521"/>
    <cellStyle name="常规 13 8 2 2 3" xfId="2237"/>
    <cellStyle name="常规 13 8 2 2 4" xfId="3172"/>
    <cellStyle name="常规 13 8 2 3" xfId="525"/>
    <cellStyle name="常规 13 8 2 4" xfId="2236"/>
    <cellStyle name="常规 13 8 2 5" xfId="3171"/>
    <cellStyle name="常规 13 8 3" xfId="356"/>
    <cellStyle name="常规 13 8 3 2" xfId="527"/>
    <cellStyle name="常规 13 8 3 3" xfId="2238"/>
    <cellStyle name="常规 13 8 3 4" xfId="3173"/>
    <cellStyle name="常规 13 8 4" xfId="530"/>
    <cellStyle name="常规 13 8 5" xfId="2235"/>
    <cellStyle name="常规 13 8 6" xfId="3170"/>
    <cellStyle name="常规 13 9" xfId="532"/>
    <cellStyle name="常规 13 9 2" xfId="113"/>
    <cellStyle name="常规 13 9 2 2" xfId="26"/>
    <cellStyle name="常规 13 9 2 3" xfId="2240"/>
    <cellStyle name="常规 13 9 2 4" xfId="3175"/>
    <cellStyle name="常规 13 9 3" xfId="122"/>
    <cellStyle name="常规 13 9 4" xfId="2239"/>
    <cellStyle name="常规 13 9 5" xfId="3174"/>
    <cellStyle name="常规 14" xfId="73"/>
    <cellStyle name="常规 14 10" xfId="533"/>
    <cellStyle name="常规 14 10 2" xfId="534"/>
    <cellStyle name="常规 14 10 3" xfId="2242"/>
    <cellStyle name="常规 14 10 4" xfId="3176"/>
    <cellStyle name="常规 14 11" xfId="535"/>
    <cellStyle name="常规 14 11 2" xfId="536"/>
    <cellStyle name="常规 14 11 3" xfId="2243"/>
    <cellStyle name="常规 14 11 4" xfId="3177"/>
    <cellStyle name="常规 14 12" xfId="512"/>
    <cellStyle name="常规 14 12 2" xfId="538"/>
    <cellStyle name="常规 14 12 3" xfId="2244"/>
    <cellStyle name="常规 14 12 4" xfId="3178"/>
    <cellStyle name="常规 14 13" xfId="539"/>
    <cellStyle name="常规 14 13 2" xfId="541"/>
    <cellStyle name="常规 14 13 3" xfId="2245"/>
    <cellStyle name="常规 14 13 4" xfId="3179"/>
    <cellStyle name="常规 14 14" xfId="543"/>
    <cellStyle name="常规 14 14 2" xfId="545"/>
    <cellStyle name="常规 14 14 3" xfId="2246"/>
    <cellStyle name="常规 14 14 4" xfId="3180"/>
    <cellStyle name="常规 14 15" xfId="549"/>
    <cellStyle name="常规 14 15 2" xfId="551"/>
    <cellStyle name="常规 14 15 3" xfId="2247"/>
    <cellStyle name="常规 14 15 4" xfId="3181"/>
    <cellStyle name="常规 14 16" xfId="250"/>
    <cellStyle name="常规 14 16 2" xfId="553"/>
    <cellStyle name="常规 14 16 3" xfId="2248"/>
    <cellStyle name="常规 14 16 4" xfId="3182"/>
    <cellStyle name="常规 14 17" xfId="554"/>
    <cellStyle name="常规 14 17 2" xfId="556"/>
    <cellStyle name="常规 14 17 3" xfId="2249"/>
    <cellStyle name="常规 14 17 4" xfId="3183"/>
    <cellStyle name="常规 14 18" xfId="557"/>
    <cellStyle name="常规 14 18 2" xfId="558"/>
    <cellStyle name="常规 14 18 3" xfId="2250"/>
    <cellStyle name="常规 14 18 4" xfId="3184"/>
    <cellStyle name="常规 14 19" xfId="559"/>
    <cellStyle name="常规 14 19 2" xfId="237"/>
    <cellStyle name="常规 14 19 3" xfId="2251"/>
    <cellStyle name="常规 14 19 4" xfId="3185"/>
    <cellStyle name="常规 14 2" xfId="81"/>
    <cellStyle name="常规 14 2 2" xfId="560"/>
    <cellStyle name="常规 14 2 2 2" xfId="563"/>
    <cellStyle name="常规 14 2 2 2 2" xfId="566"/>
    <cellStyle name="常规 14 2 2 2 3" xfId="2254"/>
    <cellStyle name="常规 14 2 2 3" xfId="571"/>
    <cellStyle name="常规 14 2 2 4" xfId="2253"/>
    <cellStyle name="常规 14 2 3" xfId="537"/>
    <cellStyle name="常规 14 2 3 2" xfId="135"/>
    <cellStyle name="常规 14 2 3 3" xfId="2255"/>
    <cellStyle name="常规 14 2 4" xfId="572"/>
    <cellStyle name="常规 14 2 5" xfId="2252"/>
    <cellStyle name="常规 14 20" xfId="548"/>
    <cellStyle name="常规 14 21" xfId="251"/>
    <cellStyle name="常规 14 22" xfId="2241"/>
    <cellStyle name="常规 14 3" xfId="573"/>
    <cellStyle name="常规 14 3 2" xfId="574"/>
    <cellStyle name="常规 14 3 2 2" xfId="575"/>
    <cellStyle name="常规 14 3 2 2 2" xfId="577"/>
    <cellStyle name="常规 14 3 2 2 3" xfId="2258"/>
    <cellStyle name="常规 14 3 2 3" xfId="138"/>
    <cellStyle name="常规 14 3 2 4" xfId="2257"/>
    <cellStyle name="常规 14 3 3" xfId="540"/>
    <cellStyle name="常规 14 3 3 2" xfId="270"/>
    <cellStyle name="常规 14 3 3 3" xfId="2259"/>
    <cellStyle name="常规 14 3 4" xfId="578"/>
    <cellStyle name="常规 14 3 5" xfId="2256"/>
    <cellStyle name="常规 14 4" xfId="579"/>
    <cellStyle name="常规 14 4 2" xfId="580"/>
    <cellStyle name="常规 14 4 2 2" xfId="581"/>
    <cellStyle name="常规 14 4 2 2 2" xfId="582"/>
    <cellStyle name="常规 14 4 2 2 3" xfId="2262"/>
    <cellStyle name="常规 14 4 2 3" xfId="583"/>
    <cellStyle name="常规 14 4 2 4" xfId="2261"/>
    <cellStyle name="常规 14 4 3" xfId="544"/>
    <cellStyle name="常规 14 4 3 2" xfId="584"/>
    <cellStyle name="常规 14 4 3 3" xfId="2263"/>
    <cellStyle name="常规 14 4 4" xfId="587"/>
    <cellStyle name="常规 14 4 5" xfId="2260"/>
    <cellStyle name="常规 14 5" xfId="166"/>
    <cellStyle name="常规 14 5 2" xfId="588"/>
    <cellStyle name="常规 14 5 2 2" xfId="88"/>
    <cellStyle name="常规 14 5 2 2 2" xfId="99"/>
    <cellStyle name="常规 14 5 2 2 3" xfId="2266"/>
    <cellStyle name="常规 14 5 2 3" xfId="105"/>
    <cellStyle name="常规 14 5 2 4" xfId="2265"/>
    <cellStyle name="常规 14 5 3" xfId="550"/>
    <cellStyle name="常规 14 5 3 2" xfId="592"/>
    <cellStyle name="常规 14 5 3 3" xfId="2267"/>
    <cellStyle name="常规 14 5 4" xfId="410"/>
    <cellStyle name="常规 14 5 5" xfId="2264"/>
    <cellStyle name="常规 14 6" xfId="595"/>
    <cellStyle name="常规 14 6 2" xfId="596"/>
    <cellStyle name="常规 14 6 2 2" xfId="598"/>
    <cellStyle name="常规 14 6 2 2 2" xfId="601"/>
    <cellStyle name="常规 14 6 2 2 3" xfId="2270"/>
    <cellStyle name="常规 14 6 2 3" xfId="603"/>
    <cellStyle name="常规 14 6 2 4" xfId="2269"/>
    <cellStyle name="常规 14 6 3" xfId="552"/>
    <cellStyle name="常规 14 6 3 2" xfId="604"/>
    <cellStyle name="常规 14 6 3 3" xfId="2271"/>
    <cellStyle name="常规 14 6 4" xfId="424"/>
    <cellStyle name="常规 14 6 5" xfId="2268"/>
    <cellStyle name="常规 14 7" xfId="605"/>
    <cellStyle name="常规 14 7 2" xfId="606"/>
    <cellStyle name="常规 14 7 2 2" xfId="607"/>
    <cellStyle name="常规 14 7 2 2 2" xfId="542"/>
    <cellStyle name="常规 14 7 2 2 3" xfId="2274"/>
    <cellStyle name="常规 14 7 2 3" xfId="609"/>
    <cellStyle name="常规 14 7 2 4" xfId="2273"/>
    <cellStyle name="常规 14 7 3" xfId="555"/>
    <cellStyle name="常规 14 7 3 2" xfId="611"/>
    <cellStyle name="常规 14 7 3 3" xfId="2275"/>
    <cellStyle name="常规 14 7 4" xfId="612"/>
    <cellStyle name="常规 14 7 5" xfId="2272"/>
    <cellStyle name="常规 14 8" xfId="210"/>
    <cellStyle name="常规 14 8 2" xfId="613"/>
    <cellStyle name="常规 14 8 3" xfId="2276"/>
    <cellStyle name="常规 14 9" xfId="576"/>
    <cellStyle name="常规 14 9 2" xfId="232"/>
    <cellStyle name="常规 14 9 3" xfId="2277"/>
    <cellStyle name="常规 14 9 4" xfId="3187"/>
    <cellStyle name="常规 15" xfId="90"/>
    <cellStyle name="常规 15 10" xfId="614"/>
    <cellStyle name="常规 15 10 2" xfId="492"/>
    <cellStyle name="常规 15 10 3" xfId="2279"/>
    <cellStyle name="常规 15 10 4" xfId="3188"/>
    <cellStyle name="常规 15 11" xfId="615"/>
    <cellStyle name="常规 15 11 2" xfId="616"/>
    <cellStyle name="常规 15 11 3" xfId="2280"/>
    <cellStyle name="常规 15 11 4" xfId="3189"/>
    <cellStyle name="常规 15 12" xfId="619"/>
    <cellStyle name="常规 15 12 2" xfId="620"/>
    <cellStyle name="常规 15 12 3" xfId="2281"/>
    <cellStyle name="常规 15 12 4" xfId="3190"/>
    <cellStyle name="常规 15 13" xfId="62"/>
    <cellStyle name="常规 15 13 2" xfId="621"/>
    <cellStyle name="常规 15 13 3" xfId="2282"/>
    <cellStyle name="常规 15 13 4" xfId="3191"/>
    <cellStyle name="常规 15 14" xfId="597"/>
    <cellStyle name="常规 15 14 2" xfId="600"/>
    <cellStyle name="常规 15 14 3" xfId="2283"/>
    <cellStyle name="常规 15 14 4" xfId="3192"/>
    <cellStyle name="常规 15 15" xfId="602"/>
    <cellStyle name="常规 15 16" xfId="622"/>
    <cellStyle name="常规 15 17" xfId="2278"/>
    <cellStyle name="常规 15 2" xfId="101"/>
    <cellStyle name="常规 15 2 2" xfId="203"/>
    <cellStyle name="常规 15 2 2 2" xfId="206"/>
    <cellStyle name="常规 15 2 2 3" xfId="2285"/>
    <cellStyle name="常规 15 2 3" xfId="208"/>
    <cellStyle name="常规 15 2 4" xfId="2284"/>
    <cellStyle name="常规 15 3" xfId="623"/>
    <cellStyle name="常规 15 3 2" xfId="372"/>
    <cellStyle name="常规 15 3 3" xfId="2286"/>
    <cellStyle name="常规 15 4" xfId="624"/>
    <cellStyle name="常规 15 4 2" xfId="625"/>
    <cellStyle name="常规 15 4 3" xfId="2287"/>
    <cellStyle name="常规 15 4 4" xfId="3193"/>
    <cellStyle name="常规 15 5" xfId="170"/>
    <cellStyle name="常规 15 5 2" xfId="627"/>
    <cellStyle name="常规 15 5 3" xfId="2288"/>
    <cellStyle name="常规 15 5 4" xfId="3194"/>
    <cellStyle name="常规 15 6" xfId="628"/>
    <cellStyle name="常规 15 6 2" xfId="629"/>
    <cellStyle name="常规 15 6 3" xfId="2289"/>
    <cellStyle name="常规 15 6 4" xfId="3195"/>
    <cellStyle name="常规 15 7" xfId="631"/>
    <cellStyle name="常规 15 7 2" xfId="632"/>
    <cellStyle name="常规 15 7 3" xfId="2290"/>
    <cellStyle name="常规 15 7 4" xfId="3196"/>
    <cellStyle name="常规 15 8" xfId="215"/>
    <cellStyle name="常规 15 8 2" xfId="633"/>
    <cellStyle name="常规 15 8 3" xfId="2291"/>
    <cellStyle name="常规 15 8 4" xfId="3197"/>
    <cellStyle name="常规 15 9" xfId="634"/>
    <cellStyle name="常规 15 9 2" xfId="635"/>
    <cellStyle name="常规 15 9 3" xfId="2292"/>
    <cellStyle name="常规 15 9 4" xfId="3198"/>
    <cellStyle name="常规 16" xfId="108"/>
    <cellStyle name="常规 16 10" xfId="636"/>
    <cellStyle name="常规 16 10 2" xfId="637"/>
    <cellStyle name="常规 16 10 3" xfId="2293"/>
    <cellStyle name="常规 16 10 4" xfId="3199"/>
    <cellStyle name="常规 16 11" xfId="599"/>
    <cellStyle name="常规 16 11 2" xfId="638"/>
    <cellStyle name="常规 16 11 3" xfId="2294"/>
    <cellStyle name="常规 16 11 4" xfId="3200"/>
    <cellStyle name="常规 16 12" xfId="639"/>
    <cellStyle name="常规 16 12 2" xfId="640"/>
    <cellStyle name="常规 16 12 3" xfId="2295"/>
    <cellStyle name="常规 16 12 4" xfId="3201"/>
    <cellStyle name="常规 16 13" xfId="133"/>
    <cellStyle name="常规 16 13 2" xfId="641"/>
    <cellStyle name="常规 16 13 3" xfId="2296"/>
    <cellStyle name="常规 16 13 4" xfId="3202"/>
    <cellStyle name="常规 16 2" xfId="23"/>
    <cellStyle name="常规 16 2 2" xfId="130"/>
    <cellStyle name="常规 16 2 2 2" xfId="71"/>
    <cellStyle name="常规 16 2 2 3" xfId="2298"/>
    <cellStyle name="常规 16 2 3" xfId="141"/>
    <cellStyle name="常规 16 2 4" xfId="2297"/>
    <cellStyle name="常规 16 3" xfId="31"/>
    <cellStyle name="常规 16 3 2" xfId="37"/>
    <cellStyle name="常规 16 3 3" xfId="2299"/>
    <cellStyle name="常规 16 3 4" xfId="3203"/>
    <cellStyle name="常规 16 4" xfId="52"/>
    <cellStyle name="常规 16 4 2" xfId="6"/>
    <cellStyle name="常规 16 4 3" xfId="2300"/>
    <cellStyle name="常规 16 4 4" xfId="3204"/>
    <cellStyle name="常规 16 5" xfId="43"/>
    <cellStyle name="常规 16 5 2" xfId="61"/>
    <cellStyle name="常规 16 5 3" xfId="2301"/>
    <cellStyle name="常规 16 5 4" xfId="3205"/>
    <cellStyle name="常规 16 6" xfId="75"/>
    <cellStyle name="常规 16 6 2" xfId="82"/>
    <cellStyle name="常规 16 6 3" xfId="2302"/>
    <cellStyle name="常规 16 6 4" xfId="3206"/>
    <cellStyle name="常规 16 7" xfId="92"/>
    <cellStyle name="常规 16 7 2" xfId="102"/>
    <cellStyle name="常规 16 7 3" xfId="2303"/>
    <cellStyle name="常规 16 7 4" xfId="3207"/>
    <cellStyle name="常规 16 8" xfId="110"/>
    <cellStyle name="常规 16 8 2" xfId="22"/>
    <cellStyle name="常规 16 8 3" xfId="2304"/>
    <cellStyle name="常规 16 8 4" xfId="3208"/>
    <cellStyle name="常规 16 9" xfId="116"/>
    <cellStyle name="常规 16 9 2" xfId="644"/>
    <cellStyle name="常规 16 9 3" xfId="2305"/>
    <cellStyle name="常规 16 9 4" xfId="3209"/>
    <cellStyle name="常规 17" xfId="118"/>
    <cellStyle name="常规 17 10" xfId="145"/>
    <cellStyle name="常规 17 11" xfId="2306"/>
    <cellStyle name="常规 17 2" xfId="642"/>
    <cellStyle name="常规 17 2 2" xfId="645"/>
    <cellStyle name="常规 17 2 2 2" xfId="330"/>
    <cellStyle name="常规 17 2 2 3" xfId="2308"/>
    <cellStyle name="常规 17 2 3" xfId="647"/>
    <cellStyle name="常规 17 2 4" xfId="2307"/>
    <cellStyle name="常规 17 3" xfId="1"/>
    <cellStyle name="常规 17 3 10" xfId="3710"/>
    <cellStyle name="常规 17 3 11" xfId="3700"/>
    <cellStyle name="常规 17 3 12" xfId="3702"/>
    <cellStyle name="常规 17 3 13" xfId="3335"/>
    <cellStyle name="常规 17 3 14" xfId="3708"/>
    <cellStyle name="常规 17 3 15" xfId="3693"/>
    <cellStyle name="常规 17 3 2" xfId="477"/>
    <cellStyle name="常规 17 3 3" xfId="2309"/>
    <cellStyle name="常规 17 3 4" xfId="3210"/>
    <cellStyle name="常规 17 3 5" xfId="3694"/>
    <cellStyle name="常规 17 3 6" xfId="3709"/>
    <cellStyle name="常规 17 3 7" xfId="3695"/>
    <cellStyle name="常规 17 3 8" xfId="3326"/>
    <cellStyle name="常规 17 3 9" xfId="3701"/>
    <cellStyle name="常规 17 4" xfId="480"/>
    <cellStyle name="常规 17 5" xfId="179"/>
    <cellStyle name="常规 17 6" xfId="650"/>
    <cellStyle name="常规 17 7" xfId="590"/>
    <cellStyle name="常规 17 8" xfId="652"/>
    <cellStyle name="常规 17 9" xfId="654"/>
    <cellStyle name="常规 18" xfId="11"/>
    <cellStyle name="常规 18 2" xfId="280"/>
    <cellStyle name="常规 18 2 2" xfId="655"/>
    <cellStyle name="常规 18 2 2 2" xfId="417"/>
    <cellStyle name="常规 18 2 2 3" xfId="2311"/>
    <cellStyle name="常规 18 2 2 4" xfId="3212"/>
    <cellStyle name="常规 18 2 3" xfId="658"/>
    <cellStyle name="常规 18 2 4" xfId="2310"/>
    <cellStyle name="常规 18 2 5" xfId="3211"/>
    <cellStyle name="常规 19" xfId="127"/>
    <cellStyle name="常规 19 2" xfId="496"/>
    <cellStyle name="常规 19 2 2" xfId="659"/>
    <cellStyle name="常规 19 2 3" xfId="2312"/>
    <cellStyle name="常规 19 2 4" xfId="3213"/>
    <cellStyle name="常规 2" xfId="2"/>
    <cellStyle name="常规 2 10" xfId="661"/>
    <cellStyle name="常规 2 10 2" xfId="76"/>
    <cellStyle name="常规 2 10 2 2" xfId="83"/>
    <cellStyle name="常规 2 10 2 3" xfId="2315"/>
    <cellStyle name="常规 2 10 3" xfId="93"/>
    <cellStyle name="常规 2 10 4" xfId="2314"/>
    <cellStyle name="常规 2 11" xfId="662"/>
    <cellStyle name="常规 2 11 2" xfId="648"/>
    <cellStyle name="常规 2 11 2 2" xfId="664"/>
    <cellStyle name="常规 2 11 2 3" xfId="2317"/>
    <cellStyle name="常规 2 11 3" xfId="589"/>
    <cellStyle name="常规 2 11 4" xfId="2316"/>
    <cellStyle name="常规 2 12" xfId="665"/>
    <cellStyle name="常规 2 12 2" xfId="8"/>
    <cellStyle name="常规 2 12 2 2" xfId="668"/>
    <cellStyle name="常规 2 12 2 3" xfId="2319"/>
    <cellStyle name="常规 2 12 3" xfId="413"/>
    <cellStyle name="常规 2 12 4" xfId="2318"/>
    <cellStyle name="常规 2 13" xfId="515"/>
    <cellStyle name="常规 2 13 2" xfId="517"/>
    <cellStyle name="常规 2 13 2 2" xfId="520"/>
    <cellStyle name="常规 2 13 2 3" xfId="2321"/>
    <cellStyle name="常规 2 13 3" xfId="524"/>
    <cellStyle name="常规 2 13 4" xfId="2320"/>
    <cellStyle name="常规 2 14" xfId="357"/>
    <cellStyle name="常规 2 14 2" xfId="526"/>
    <cellStyle name="常规 2 14 2 2" xfId="669"/>
    <cellStyle name="常规 2 14 2 3" xfId="2323"/>
    <cellStyle name="常规 2 14 3" xfId="670"/>
    <cellStyle name="常规 2 14 4" xfId="2322"/>
    <cellStyle name="常规 2 15" xfId="528"/>
    <cellStyle name="常规 2 15 2" xfId="173"/>
    <cellStyle name="常规 2 15 2 2" xfId="41"/>
    <cellStyle name="常规 2 15 2 3" xfId="2325"/>
    <cellStyle name="常规 2 15 3" xfId="176"/>
    <cellStyle name="常规 2 15 4" xfId="2324"/>
    <cellStyle name="常规 2 16" xfId="666"/>
    <cellStyle name="常规 2 16 2" xfId="671"/>
    <cellStyle name="常规 2 16 2 2" xfId="617"/>
    <cellStyle name="常规 2 16 2 3" xfId="2327"/>
    <cellStyle name="常规 2 16 3" xfId="673"/>
    <cellStyle name="常规 2 16 4" xfId="2326"/>
    <cellStyle name="常规 2 17" xfId="675"/>
    <cellStyle name="常规 2 17 2" xfId="569"/>
    <cellStyle name="常规 2 17 2 2" xfId="679"/>
    <cellStyle name="常规 2 17 2 3" xfId="2329"/>
    <cellStyle name="常规 2 17 3" xfId="7"/>
    <cellStyle name="常规 2 17 4" xfId="2328"/>
    <cellStyle name="常规 2 18" xfId="561"/>
    <cellStyle name="常规 2 18 2" xfId="564"/>
    <cellStyle name="常规 2 18 2 2" xfId="680"/>
    <cellStyle name="常规 2 18 2 3" xfId="2331"/>
    <cellStyle name="常规 2 18 3" xfId="682"/>
    <cellStyle name="常规 2 18 4" xfId="2330"/>
    <cellStyle name="常规 2 19" xfId="567"/>
    <cellStyle name="常规 2 19 2" xfId="677"/>
    <cellStyle name="常规 2 19 2 2" xfId="683"/>
    <cellStyle name="常规 2 19 2 3" xfId="2333"/>
    <cellStyle name="常规 2 19 3" xfId="684"/>
    <cellStyle name="常规 2 19 4" xfId="2332"/>
    <cellStyle name="常规 2 2" xfId="660"/>
    <cellStyle name="常规 2 2 10" xfId="626"/>
    <cellStyle name="常规 2 2 10 2" xfId="685"/>
    <cellStyle name="常规 2 2 10 3" xfId="2335"/>
    <cellStyle name="常规 2 2 10 4" xfId="3215"/>
    <cellStyle name="常规 2 2 11" xfId="686"/>
    <cellStyle name="常规 2 2 11 2" xfId="687"/>
    <cellStyle name="常规 2 2 11 3" xfId="2336"/>
    <cellStyle name="常规 2 2 11 4" xfId="3216"/>
    <cellStyle name="常规 2 2 12" xfId="689"/>
    <cellStyle name="常规 2 2 12 2" xfId="690"/>
    <cellStyle name="常规 2 2 12 3" xfId="2337"/>
    <cellStyle name="常规 2 2 12 4" xfId="3217"/>
    <cellStyle name="常规 2 2 13" xfId="691"/>
    <cellStyle name="常规 2 2 13 2" xfId="692"/>
    <cellStyle name="常规 2 2 13 3" xfId="2338"/>
    <cellStyle name="常规 2 2 13 4" xfId="3218"/>
    <cellStyle name="常规 2 2 14" xfId="693"/>
    <cellStyle name="常规 2 2 14 2" xfId="695"/>
    <cellStyle name="常规 2 2 14 3" xfId="2339"/>
    <cellStyle name="常规 2 2 14 4" xfId="3219"/>
    <cellStyle name="常规 2 2 15" xfId="697"/>
    <cellStyle name="常规 2 2 15 2" xfId="701"/>
    <cellStyle name="常规 2 2 15 3" xfId="2340"/>
    <cellStyle name="常规 2 2 15 4" xfId="3220"/>
    <cellStyle name="常规 2 2 16" xfId="703"/>
    <cellStyle name="常规 2 2 16 2" xfId="705"/>
    <cellStyle name="常规 2 2 16 3" xfId="2341"/>
    <cellStyle name="常规 2 2 17" xfId="708"/>
    <cellStyle name="常规 2 2 17 2" xfId="710"/>
    <cellStyle name="常规 2 2 17 3" xfId="2342"/>
    <cellStyle name="常规 2 2 18" xfId="712"/>
    <cellStyle name="常规 2 2 18 2" xfId="714"/>
    <cellStyle name="常规 2 2 18 3" xfId="2343"/>
    <cellStyle name="常规 2 2 18 4" xfId="3221"/>
    <cellStyle name="常规 2 2 19" xfId="310"/>
    <cellStyle name="常规 2 2 19 2" xfId="716"/>
    <cellStyle name="常规 2 2 19 3" xfId="2344"/>
    <cellStyle name="常规 2 2 19 4" xfId="3222"/>
    <cellStyle name="常规 2 2 2" xfId="718"/>
    <cellStyle name="常规 2 2 2 2" xfId="719"/>
    <cellStyle name="常规 2 2 2 2 2" xfId="720"/>
    <cellStyle name="常规 2 2 2 2 3" xfId="2346"/>
    <cellStyle name="常规 2 2 2 3" xfId="721"/>
    <cellStyle name="常规 2 2 2 4" xfId="2345"/>
    <cellStyle name="常规 2 2 20" xfId="698"/>
    <cellStyle name="常规 2 2 20 2" xfId="702"/>
    <cellStyle name="常规 2 2 20 3" xfId="2347"/>
    <cellStyle name="常规 2 2 21" xfId="704"/>
    <cellStyle name="常规 2 2 21 2" xfId="706"/>
    <cellStyle name="常规 2 2 21 3" xfId="2348"/>
    <cellStyle name="常规 2 2 22" xfId="709"/>
    <cellStyle name="常规 2 2 22 2" xfId="711"/>
    <cellStyle name="常规 2 2 22 3" xfId="2349"/>
    <cellStyle name="常规 2 2 23" xfId="713"/>
    <cellStyle name="常规 2 2 23 2" xfId="715"/>
    <cellStyle name="常规 2 2 23 3" xfId="2350"/>
    <cellStyle name="常规 2 2 24" xfId="309"/>
    <cellStyle name="常规 2 2 24 2" xfId="717"/>
    <cellStyle name="常规 2 2 24 3" xfId="2351"/>
    <cellStyle name="常规 2 2 25" xfId="722"/>
    <cellStyle name="常规 2 2 25 2" xfId="723"/>
    <cellStyle name="常规 2 2 25 3" xfId="2352"/>
    <cellStyle name="常规 2 2 26" xfId="724"/>
    <cellStyle name="常规 2 2 27" xfId="725"/>
    <cellStyle name="常规 2 2 28" xfId="2334"/>
    <cellStyle name="常规 2 2 3" xfId="726"/>
    <cellStyle name="常规 2 2 3 2" xfId="727"/>
    <cellStyle name="常规 2 2 3 3" xfId="2353"/>
    <cellStyle name="常规 2 2 4" xfId="728"/>
    <cellStyle name="常规 2 2 4 2" xfId="729"/>
    <cellStyle name="常规 2 2 4 3" xfId="2354"/>
    <cellStyle name="常规 2 2 4 4" xfId="3223"/>
    <cellStyle name="常规 2 2 5" xfId="730"/>
    <cellStyle name="常规 2 2 5 2" xfId="731"/>
    <cellStyle name="常规 2 2 5 3" xfId="2355"/>
    <cellStyle name="常规 2 2 5 4" xfId="3224"/>
    <cellStyle name="常规 2 2 6" xfId="732"/>
    <cellStyle name="常规 2 2 6 2" xfId="733"/>
    <cellStyle name="常规 2 2 6 3" xfId="2356"/>
    <cellStyle name="常规 2 2 6 4" xfId="3225"/>
    <cellStyle name="常规 2 2 7" xfId="734"/>
    <cellStyle name="常规 2 2 7 2" xfId="736"/>
    <cellStyle name="常规 2 2 7 3" xfId="2357"/>
    <cellStyle name="常规 2 2 8" xfId="738"/>
    <cellStyle name="常规 2 2 8 2" xfId="741"/>
    <cellStyle name="常规 2 2 8 3" xfId="2358"/>
    <cellStyle name="常规 2 2 9" xfId="467"/>
    <cellStyle name="常规 2 2 9 2" xfId="743"/>
    <cellStyle name="常规 2 2 9 3" xfId="2359"/>
    <cellStyle name="常规 2 20" xfId="529"/>
    <cellStyle name="常规 2 20 2" xfId="172"/>
    <cellStyle name="常规 2 20 2 2" xfId="42"/>
    <cellStyle name="常规 2 20 2 3" xfId="2361"/>
    <cellStyle name="常规 2 20 3" xfId="175"/>
    <cellStyle name="常规 2 20 4" xfId="2360"/>
    <cellStyle name="常规 2 21" xfId="667"/>
    <cellStyle name="常规 2 21 2" xfId="672"/>
    <cellStyle name="常规 2 21 2 2" xfId="618"/>
    <cellStyle name="常规 2 21 2 3" xfId="2363"/>
    <cellStyle name="常规 2 21 3" xfId="674"/>
    <cellStyle name="常规 2 21 4" xfId="2362"/>
    <cellStyle name="常规 2 22" xfId="676"/>
    <cellStyle name="常规 2 22 2" xfId="570"/>
    <cellStyle name="常规 2 22 3" xfId="2364"/>
    <cellStyle name="常规 2 22 4" xfId="3227"/>
    <cellStyle name="常规 2 23" xfId="562"/>
    <cellStyle name="常规 2 23 2" xfId="565"/>
    <cellStyle name="常规 2 23 3" xfId="2365"/>
    <cellStyle name="常规 2 23 4" xfId="3228"/>
    <cellStyle name="常规 2 24" xfId="568"/>
    <cellStyle name="常规 2 24 2" xfId="678"/>
    <cellStyle name="常规 2 24 3" xfId="2366"/>
    <cellStyle name="常规 2 24 4" xfId="3229"/>
    <cellStyle name="常规 2 25" xfId="744"/>
    <cellStyle name="常规 2 25 2" xfId="746"/>
    <cellStyle name="常规 2 25 3" xfId="2367"/>
    <cellStyle name="常规 2 25 4" xfId="3230"/>
    <cellStyle name="常规 2 26" xfId="748"/>
    <cellStyle name="常规 2 26 2" xfId="750"/>
    <cellStyle name="常规 2 26 3" xfId="2368"/>
    <cellStyle name="常规 2 26 4" xfId="3231"/>
    <cellStyle name="常规 2 27" xfId="752"/>
    <cellStyle name="常规 2 27 2" xfId="754"/>
    <cellStyle name="常规 2 27 3" xfId="2369"/>
    <cellStyle name="常规 2 27 4" xfId="3232"/>
    <cellStyle name="常规 2 28" xfId="756"/>
    <cellStyle name="常规 2 28 2" xfId="759"/>
    <cellStyle name="常规 2 28 3" xfId="2370"/>
    <cellStyle name="常规 2 28 4" xfId="3233"/>
    <cellStyle name="常规 2 29" xfId="762"/>
    <cellStyle name="常规 2 29 2" xfId="765"/>
    <cellStyle name="常规 2 29 3" xfId="2371"/>
    <cellStyle name="常规 2 29 4" xfId="3234"/>
    <cellStyle name="常规 2 3" xfId="768"/>
    <cellStyle name="常规 2 3 2" xfId="769"/>
    <cellStyle name="常规 2 3 2 2" xfId="772"/>
    <cellStyle name="常规 2 3 2 3" xfId="2373"/>
    <cellStyle name="常规 2 3 3" xfId="775"/>
    <cellStyle name="常规 2 3 4" xfId="778"/>
    <cellStyle name="常规 2 3 5" xfId="2372"/>
    <cellStyle name="常规 2 30" xfId="745"/>
    <cellStyle name="常规 2 30 2" xfId="747"/>
    <cellStyle name="常规 2 30 3" xfId="2374"/>
    <cellStyle name="常规 2 30 4" xfId="3235"/>
    <cellStyle name="常规 2 31" xfId="749"/>
    <cellStyle name="常规 2 31 2" xfId="751"/>
    <cellStyle name="常规 2 31 3" xfId="2375"/>
    <cellStyle name="常规 2 31 4" xfId="3236"/>
    <cellStyle name="常规 2 32" xfId="753"/>
    <cellStyle name="常规 2 32 2" xfId="755"/>
    <cellStyle name="常规 2 32 3" xfId="2376"/>
    <cellStyle name="常规 2 32 4" xfId="3237"/>
    <cellStyle name="常规 2 33" xfId="757"/>
    <cellStyle name="常规 2 33 2" xfId="760"/>
    <cellStyle name="常规 2 33 3" xfId="2377"/>
    <cellStyle name="常规 2 33 4" xfId="3238"/>
    <cellStyle name="常规 2 34" xfId="763"/>
    <cellStyle name="常规 2 34 2" xfId="766"/>
    <cellStyle name="常规 2 34 3" xfId="2378"/>
    <cellStyle name="常规 2 34 4" xfId="3239"/>
    <cellStyle name="常规 2 35" xfId="781"/>
    <cellStyle name="常规 2 35 2" xfId="784"/>
    <cellStyle name="常规 2 35 3" xfId="2379"/>
    <cellStyle name="常规 2 35 4" xfId="3240"/>
    <cellStyle name="常规 2 36" xfId="786"/>
    <cellStyle name="常规 2 36 2" xfId="788"/>
    <cellStyle name="常规 2 36 3" xfId="2380"/>
    <cellStyle name="常规 2 36 4" xfId="3241"/>
    <cellStyle name="常规 2 37" xfId="546"/>
    <cellStyle name="常规 2 37 2" xfId="790"/>
    <cellStyle name="常规 2 37 3" xfId="2381"/>
    <cellStyle name="常规 2 37 4" xfId="3242"/>
    <cellStyle name="常规 2 38" xfId="792"/>
    <cellStyle name="常规 2 38 2" xfId="796"/>
    <cellStyle name="常规 2 38 3" xfId="2382"/>
    <cellStyle name="常规 2 38 4" xfId="3243"/>
    <cellStyle name="常规 2 39" xfId="798"/>
    <cellStyle name="常规 2 39 2" xfId="507"/>
    <cellStyle name="常规 2 39 3" xfId="2383"/>
    <cellStyle name="常规 2 39 4" xfId="3244"/>
    <cellStyle name="常规 2 4" xfId="800"/>
    <cellStyle name="常规 2 4 2" xfId="801"/>
    <cellStyle name="常规 2 4 2 2" xfId="802"/>
    <cellStyle name="常规 2 4 2 2 2" xfId="803"/>
    <cellStyle name="常规 2 4 2 2 3" xfId="2386"/>
    <cellStyle name="常规 2 4 2 3" xfId="804"/>
    <cellStyle name="常规 2 4 2 4" xfId="2385"/>
    <cellStyle name="常规 2 4 3" xfId="805"/>
    <cellStyle name="常规 2 4 3 2" xfId="806"/>
    <cellStyle name="常规 2 4 3 3" xfId="2387"/>
    <cellStyle name="常规 2 4 4" xfId="807"/>
    <cellStyle name="常规 2 4 5" xfId="808"/>
    <cellStyle name="常规 2 4 6" xfId="2384"/>
    <cellStyle name="常规 2 40" xfId="782"/>
    <cellStyle name="常规 2 40 2" xfId="785"/>
    <cellStyle name="常规 2 40 3" xfId="2388"/>
    <cellStyle name="常规 2 40 4" xfId="3245"/>
    <cellStyle name="常规 2 41" xfId="787"/>
    <cellStyle name="常规 2 41 2" xfId="789"/>
    <cellStyle name="常规 2 41 3" xfId="2389"/>
    <cellStyle name="常规 2 41 4" xfId="3246"/>
    <cellStyle name="常规 2 42" xfId="547"/>
    <cellStyle name="常规 2 42 2" xfId="791"/>
    <cellStyle name="常规 2 42 3" xfId="2390"/>
    <cellStyle name="常规 2 42 4" xfId="3247"/>
    <cellStyle name="常规 2 43" xfId="793"/>
    <cellStyle name="常规 2 43 2" xfId="797"/>
    <cellStyle name="常规 2 43 3" xfId="2391"/>
    <cellStyle name="常规 2 43 4" xfId="3248"/>
    <cellStyle name="常规 2 44" xfId="799"/>
    <cellStyle name="常规 2 45" xfId="809"/>
    <cellStyle name="常规 2 46" xfId="811"/>
    <cellStyle name="常规 2 47" xfId="27"/>
    <cellStyle name="常规 2 48" xfId="813"/>
    <cellStyle name="常规 2 49" xfId="814"/>
    <cellStyle name="常规 2 5" xfId="815"/>
    <cellStyle name="常规 2 5 2" xfId="816"/>
    <cellStyle name="常规 2 5 2 2" xfId="817"/>
    <cellStyle name="常规 2 5 2 2 2" xfId="818"/>
    <cellStyle name="常规 2 5 2 2 3" xfId="2394"/>
    <cellStyle name="常规 2 5 2 3" xfId="819"/>
    <cellStyle name="常规 2 5 2 4" xfId="2393"/>
    <cellStyle name="常规 2 5 3" xfId="820"/>
    <cellStyle name="常规 2 5 3 2" xfId="823"/>
    <cellStyle name="常规 2 5 3 3" xfId="2395"/>
    <cellStyle name="常规 2 5 4" xfId="824"/>
    <cellStyle name="常规 2 5 5" xfId="825"/>
    <cellStyle name="常规 2 5 6" xfId="2392"/>
    <cellStyle name="常规 2 50" xfId="810"/>
    <cellStyle name="常规 2 51" xfId="2313"/>
    <cellStyle name="常规 2 52" xfId="3214"/>
    <cellStyle name="常规 2 53" xfId="3696"/>
    <cellStyle name="常规 2 54" xfId="3704"/>
    <cellStyle name="常规 2 55" xfId="3697"/>
    <cellStyle name="常规 2 56" xfId="3711"/>
    <cellStyle name="常规 2 57" xfId="3698"/>
    <cellStyle name="常规 2 58" xfId="3706"/>
    <cellStyle name="常规 2 59" xfId="3699"/>
    <cellStyle name="常规 2 6" xfId="826"/>
    <cellStyle name="常规 2 6 2" xfId="829"/>
    <cellStyle name="常规 2 6 2 2" xfId="830"/>
    <cellStyle name="常规 2 6 2 2 2" xfId="831"/>
    <cellStyle name="常规 2 6 2 2 3" xfId="2398"/>
    <cellStyle name="常规 2 6 2 3" xfId="832"/>
    <cellStyle name="常规 2 6 2 4" xfId="2397"/>
    <cellStyle name="常规 2 6 3" xfId="834"/>
    <cellStyle name="常规 2 6 3 2" xfId="835"/>
    <cellStyle name="常规 2 6 3 3" xfId="2399"/>
    <cellStyle name="常规 2 6 4" xfId="836"/>
    <cellStyle name="常规 2 6 5" xfId="2396"/>
    <cellStyle name="常规 2 60" xfId="3705"/>
    <cellStyle name="常规 2 61" xfId="3712"/>
    <cellStyle name="常规 2 62" xfId="3703"/>
    <cellStyle name="常规 2 63" xfId="3707"/>
    <cellStyle name="常规 2 7" xfId="70"/>
    <cellStyle name="常规 2 7 2" xfId="837"/>
    <cellStyle name="常规 2 7 2 2" xfId="694"/>
    <cellStyle name="常规 2 7 2 2 2" xfId="696"/>
    <cellStyle name="常规 2 7 2 2 3" xfId="2402"/>
    <cellStyle name="常规 2 7 2 3" xfId="699"/>
    <cellStyle name="常规 2 7 2 4" xfId="2401"/>
    <cellStyle name="常规 2 7 3" xfId="838"/>
    <cellStyle name="常规 2 7 3 2" xfId="839"/>
    <cellStyle name="常规 2 7 3 3" xfId="2403"/>
    <cellStyle name="常规 2 7 4" xfId="840"/>
    <cellStyle name="常规 2 7 5" xfId="2400"/>
    <cellStyle name="常规 2 8" xfId="841"/>
    <cellStyle name="常规 2 8 2" xfId="842"/>
    <cellStyle name="常规 2 8 2 2" xfId="844"/>
    <cellStyle name="常规 2 8 2 2 2" xfId="845"/>
    <cellStyle name="常规 2 8 2 2 3" xfId="2406"/>
    <cellStyle name="常规 2 8 2 3" xfId="847"/>
    <cellStyle name="常规 2 8 2 4" xfId="2405"/>
    <cellStyle name="常规 2 8 3" xfId="848"/>
    <cellStyle name="常规 2 8 3 2" xfId="849"/>
    <cellStyle name="常规 2 8 3 3" xfId="2407"/>
    <cellStyle name="常规 2 8 4" xfId="850"/>
    <cellStyle name="常规 2 8 5" xfId="2404"/>
    <cellStyle name="常规 2 9" xfId="851"/>
    <cellStyle name="常规 2 9 2" xfId="852"/>
    <cellStyle name="常规 2 9 2 2" xfId="853"/>
    <cellStyle name="常规 2 9 2 2 2" xfId="854"/>
    <cellStyle name="常规 2 9 2 2 3" xfId="2410"/>
    <cellStyle name="常规 2 9 2 3" xfId="855"/>
    <cellStyle name="常规 2 9 2 4" xfId="2409"/>
    <cellStyle name="常规 2 9 3" xfId="856"/>
    <cellStyle name="常规 2 9 3 2" xfId="857"/>
    <cellStyle name="常规 2 9 3 3" xfId="2411"/>
    <cellStyle name="常规 2 9 4" xfId="858"/>
    <cellStyle name="常规 2 9 5" xfId="2408"/>
    <cellStyle name="常规 20" xfId="89"/>
    <cellStyle name="常规 20 2" xfId="100"/>
    <cellStyle name="常规 20 2 2" xfId="202"/>
    <cellStyle name="常规 20 2 3" xfId="2412"/>
    <cellStyle name="常规 20 2 4" xfId="3249"/>
    <cellStyle name="常规 21" xfId="106"/>
    <cellStyle name="常规 21 10" xfId="3250"/>
    <cellStyle name="常规 21 2" xfId="24"/>
    <cellStyle name="常规 21 2 2" xfId="129"/>
    <cellStyle name="常规 21 2 3" xfId="2414"/>
    <cellStyle name="常规 21 2 4" xfId="3251"/>
    <cellStyle name="常规 21 3" xfId="32"/>
    <cellStyle name="常规 21 4" xfId="53"/>
    <cellStyle name="常规 21 5" xfId="44"/>
    <cellStyle name="常规 21 6" xfId="74"/>
    <cellStyle name="常规 21 7" xfId="91"/>
    <cellStyle name="常规 21 8" xfId="109"/>
    <cellStyle name="常规 21 9" xfId="2413"/>
    <cellStyle name="常规 22" xfId="117"/>
    <cellStyle name="常规 22 10" xfId="3252"/>
    <cellStyle name="常规 22 2" xfId="643"/>
    <cellStyle name="常规 22 2 2" xfId="646"/>
    <cellStyle name="常规 22 2 3" xfId="2416"/>
    <cellStyle name="常规 22 2 4" xfId="3253"/>
    <cellStyle name="常规 22 3" xfId="475"/>
    <cellStyle name="常规 22 4" xfId="478"/>
    <cellStyle name="常规 22 5" xfId="178"/>
    <cellStyle name="常规 22 6" xfId="651"/>
    <cellStyle name="常规 22 7" xfId="591"/>
    <cellStyle name="常规 22 8" xfId="653"/>
    <cellStyle name="常规 22 9" xfId="2415"/>
    <cellStyle name="常规 23" xfId="13"/>
    <cellStyle name="常规 24" xfId="125"/>
    <cellStyle name="常规 25" xfId="859"/>
    <cellStyle name="常规 26" xfId="861"/>
    <cellStyle name="常规 26 2" xfId="863"/>
    <cellStyle name="常规 26 2 2" xfId="865"/>
    <cellStyle name="常规 26 2 3" xfId="2418"/>
    <cellStyle name="常规 26 2 4" xfId="3255"/>
    <cellStyle name="常规 26 3" xfId="867"/>
    <cellStyle name="常规 26 4" xfId="2417"/>
    <cellStyle name="常规 26 5" xfId="3254"/>
    <cellStyle name="常规 27" xfId="869"/>
    <cellStyle name="常规 27 10" xfId="3256"/>
    <cellStyle name="常规 27 2" xfId="871"/>
    <cellStyle name="常规 27 2 2" xfId="873"/>
    <cellStyle name="常规 27 2 3" xfId="2420"/>
    <cellStyle name="常规 27 2 4" xfId="3257"/>
    <cellStyle name="常规 27 3" xfId="875"/>
    <cellStyle name="常规 27 4" xfId="877"/>
    <cellStyle name="常规 27 5" xfId="878"/>
    <cellStyle name="常规 27 6" xfId="879"/>
    <cellStyle name="常规 27 7" xfId="880"/>
    <cellStyle name="常规 27 8" xfId="881"/>
    <cellStyle name="常规 27 9" xfId="2419"/>
    <cellStyle name="常规 28" xfId="882"/>
    <cellStyle name="常规 28 10" xfId="3258"/>
    <cellStyle name="常规 28 2" xfId="884"/>
    <cellStyle name="常规 28 2 2" xfId="886"/>
    <cellStyle name="常规 28 2 3" xfId="2422"/>
    <cellStyle name="常规 28 2 4" xfId="3259"/>
    <cellStyle name="常规 28 3" xfId="888"/>
    <cellStyle name="常规 28 4" xfId="890"/>
    <cellStyle name="常规 28 5" xfId="891"/>
    <cellStyle name="常规 28 6" xfId="892"/>
    <cellStyle name="常规 28 7" xfId="893"/>
    <cellStyle name="常规 28 8" xfId="894"/>
    <cellStyle name="常规 28 9" xfId="2421"/>
    <cellStyle name="常规 29" xfId="895"/>
    <cellStyle name="常规 29 2" xfId="897"/>
    <cellStyle name="常规 29 2 2" xfId="899"/>
    <cellStyle name="常规 29 2 3" xfId="2424"/>
    <cellStyle name="常规 29 2 4" xfId="3261"/>
    <cellStyle name="常规 29 3" xfId="901"/>
    <cellStyle name="常规 29 4" xfId="2423"/>
    <cellStyle name="常规 29 5" xfId="3260"/>
    <cellStyle name="常规 3" xfId="903"/>
    <cellStyle name="常规 3 10" xfId="688"/>
    <cellStyle name="常规 3 10 2" xfId="904"/>
    <cellStyle name="常规 3 10 3" xfId="2426"/>
    <cellStyle name="常规 3 11" xfId="905"/>
    <cellStyle name="常规 3 11 2" xfId="906"/>
    <cellStyle name="常规 3 11 3" xfId="2427"/>
    <cellStyle name="常规 3 11 4" xfId="3262"/>
    <cellStyle name="常规 3 12" xfId="909"/>
    <cellStyle name="常规 3 12 2" xfId="910"/>
    <cellStyle name="常规 3 12 3" xfId="2428"/>
    <cellStyle name="常规 3 12 4" xfId="3263"/>
    <cellStyle name="常规 3 13" xfId="911"/>
    <cellStyle name="常规 3 13 2" xfId="184"/>
    <cellStyle name="常规 3 13 3" xfId="2429"/>
    <cellStyle name="常规 3 13 4" xfId="3264"/>
    <cellStyle name="常规 3 14" xfId="912"/>
    <cellStyle name="常规 3 14 2" xfId="913"/>
    <cellStyle name="常规 3 14 3" xfId="2430"/>
    <cellStyle name="常规 3 15" xfId="914"/>
    <cellStyle name="常规 3 15 2" xfId="916"/>
    <cellStyle name="常规 3 15 3" xfId="2431"/>
    <cellStyle name="常规 3 16" xfId="918"/>
    <cellStyle name="常规 3 16 2" xfId="920"/>
    <cellStyle name="常规 3 16 3" xfId="2432"/>
    <cellStyle name="常规 3 17" xfId="922"/>
    <cellStyle name="常规 3 17 2" xfId="924"/>
    <cellStyle name="常规 3 17 3" xfId="2433"/>
    <cellStyle name="常规 3 17 4" xfId="3265"/>
    <cellStyle name="常规 3 18" xfId="926"/>
    <cellStyle name="常规 3 18 2" xfId="928"/>
    <cellStyle name="常规 3 18 3" xfId="2434"/>
    <cellStyle name="常规 3 18 4" xfId="3266"/>
    <cellStyle name="常规 3 19" xfId="930"/>
    <cellStyle name="常规 3 19 2" xfId="932"/>
    <cellStyle name="常规 3 19 3" xfId="2435"/>
    <cellStyle name="常规 3 19 4" xfId="3267"/>
    <cellStyle name="常规 3 2" xfId="833"/>
    <cellStyle name="常规 3 2 10" xfId="934"/>
    <cellStyle name="常规 3 2 10 2" xfId="935"/>
    <cellStyle name="常规 3 2 10 3" xfId="2437"/>
    <cellStyle name="常规 3 2 10 4" xfId="3268"/>
    <cellStyle name="常规 3 2 11" xfId="936"/>
    <cellStyle name="常规 3 2 11 2" xfId="937"/>
    <cellStyle name="常规 3 2 11 3" xfId="2438"/>
    <cellStyle name="常规 3 2 11 4" xfId="3269"/>
    <cellStyle name="常规 3 2 12" xfId="938"/>
    <cellStyle name="常规 3 2 12 2" xfId="939"/>
    <cellStyle name="常规 3 2 12 3" xfId="2439"/>
    <cellStyle name="常规 3 2 12 4" xfId="3270"/>
    <cellStyle name="常规 3 2 13" xfId="940"/>
    <cellStyle name="常规 3 2 13 2" xfId="941"/>
    <cellStyle name="常规 3 2 13 3" xfId="2440"/>
    <cellStyle name="常规 3 2 13 4" xfId="3271"/>
    <cellStyle name="常规 3 2 14" xfId="942"/>
    <cellStyle name="常规 3 2 15" xfId="943"/>
    <cellStyle name="常规 3 2 16" xfId="2436"/>
    <cellStyle name="常规 3 2 2" xfId="945"/>
    <cellStyle name="常规 3 2 2 2" xfId="946"/>
    <cellStyle name="常规 3 2 2 3" xfId="2441"/>
    <cellStyle name="常规 3 2 3" xfId="948"/>
    <cellStyle name="常规 3 2 3 2" xfId="949"/>
    <cellStyle name="常规 3 2 3 3" xfId="2442"/>
    <cellStyle name="常规 3 2 3 4" xfId="3272"/>
    <cellStyle name="常规 3 2 4" xfId="950"/>
    <cellStyle name="常规 3 2 4 2" xfId="951"/>
    <cellStyle name="常规 3 2 4 3" xfId="2443"/>
    <cellStyle name="常规 3 2 4 4" xfId="3273"/>
    <cellStyle name="常规 3 2 5" xfId="952"/>
    <cellStyle name="常规 3 2 5 2" xfId="953"/>
    <cellStyle name="常规 3 2 5 3" xfId="2444"/>
    <cellStyle name="常规 3 2 5 4" xfId="3274"/>
    <cellStyle name="常规 3 2 6" xfId="194"/>
    <cellStyle name="常规 3 2 6 2" xfId="954"/>
    <cellStyle name="常规 3 2 6 3" xfId="2445"/>
    <cellStyle name="常规 3 2 6 4" xfId="3275"/>
    <cellStyle name="常规 3 2 7" xfId="955"/>
    <cellStyle name="常规 3 2 7 2" xfId="957"/>
    <cellStyle name="常规 3 2 7 3" xfId="2446"/>
    <cellStyle name="常规 3 2 7 4" xfId="3276"/>
    <cellStyle name="常规 3 2 8" xfId="959"/>
    <cellStyle name="常规 3 2 8 2" xfId="961"/>
    <cellStyle name="常规 3 2 8 3" xfId="2447"/>
    <cellStyle name="常规 3 2 8 4" xfId="3277"/>
    <cellStyle name="常规 3 2 9" xfId="962"/>
    <cellStyle name="常规 3 2 9 2" xfId="963"/>
    <cellStyle name="常规 3 2 9 3" xfId="2448"/>
    <cellStyle name="常规 3 2 9 4" xfId="3278"/>
    <cellStyle name="常规 3 20" xfId="915"/>
    <cellStyle name="常规 3 20 2" xfId="917"/>
    <cellStyle name="常规 3 20 3" xfId="2449"/>
    <cellStyle name="常规 3 20 4" xfId="3279"/>
    <cellStyle name="常规 3 21" xfId="919"/>
    <cellStyle name="常规 3 21 2" xfId="921"/>
    <cellStyle name="常规 3 21 3" xfId="2450"/>
    <cellStyle name="常规 3 21 4" xfId="3280"/>
    <cellStyle name="常规 3 22" xfId="923"/>
    <cellStyle name="常规 3 22 2" xfId="925"/>
    <cellStyle name="常规 3 22 3" xfId="2451"/>
    <cellStyle name="常规 3 22 4" xfId="3281"/>
    <cellStyle name="常规 3 23" xfId="927"/>
    <cellStyle name="常规 3 23 2" xfId="929"/>
    <cellStyle name="常规 3 23 3" xfId="2452"/>
    <cellStyle name="常规 3 24" xfId="931"/>
    <cellStyle name="常规 3 24 2" xfId="933"/>
    <cellStyle name="常规 3 24 3" xfId="2453"/>
    <cellStyle name="常规 3 25" xfId="964"/>
    <cellStyle name="常规 3 25 2" xfId="966"/>
    <cellStyle name="常规 3 25 3" xfId="2454"/>
    <cellStyle name="常规 3 25 4" xfId="3282"/>
    <cellStyle name="常规 3 26" xfId="968"/>
    <cellStyle name="常规 3 26 2" xfId="971"/>
    <cellStyle name="常规 3 26 3" xfId="2455"/>
    <cellStyle name="常规 3 26 4" xfId="3283"/>
    <cellStyle name="常规 3 27" xfId="973"/>
    <cellStyle name="常规 3 27 2" xfId="975"/>
    <cellStyle name="常规 3 27 3" xfId="2456"/>
    <cellStyle name="常规 3 28" xfId="977"/>
    <cellStyle name="常规 3 28 2" xfId="450"/>
    <cellStyle name="常规 3 28 3" xfId="2457"/>
    <cellStyle name="常规 3 29" xfId="979"/>
    <cellStyle name="常规 3 29 2" xfId="980"/>
    <cellStyle name="常规 3 29 3" xfId="2458"/>
    <cellStyle name="常规 3 3" xfId="981"/>
    <cellStyle name="常规 3 3 2" xfId="982"/>
    <cellStyle name="常规 3 3 2 2" xfId="983"/>
    <cellStyle name="常规 3 3 2 2 2" xfId="984"/>
    <cellStyle name="常规 3 3 2 2 3" xfId="2461"/>
    <cellStyle name="常规 3 3 2 3" xfId="987"/>
    <cellStyle name="常规 3 3 2 4" xfId="2460"/>
    <cellStyle name="常规 3 3 3" xfId="988"/>
    <cellStyle name="常规 3 3 3 2" xfId="989"/>
    <cellStyle name="常规 3 3 3 3" xfId="2462"/>
    <cellStyle name="常规 3 3 4" xfId="990"/>
    <cellStyle name="常规 3 3 5" xfId="991"/>
    <cellStyle name="常规 3 3 6" xfId="2459"/>
    <cellStyle name="常规 3 30" xfId="965"/>
    <cellStyle name="常规 3 30 2" xfId="967"/>
    <cellStyle name="常规 3 30 3" xfId="2463"/>
    <cellStyle name="常规 3 31" xfId="969"/>
    <cellStyle name="常规 3 31 2" xfId="972"/>
    <cellStyle name="常规 3 31 3" xfId="2464"/>
    <cellStyle name="常规 3 32" xfId="974"/>
    <cellStyle name="常规 3 32 2" xfId="976"/>
    <cellStyle name="常规 3 32 3" xfId="2465"/>
    <cellStyle name="常规 3 33" xfId="978"/>
    <cellStyle name="常规 3 34" xfId="2425"/>
    <cellStyle name="常规 3 4" xfId="992"/>
    <cellStyle name="常规 3 4 2" xfId="993"/>
    <cellStyle name="常规 3 4 2 2" xfId="994"/>
    <cellStyle name="常规 3 4 2 2 2" xfId="995"/>
    <cellStyle name="常规 3 4 2 2 3" xfId="2468"/>
    <cellStyle name="常规 3 4 2 3" xfId="996"/>
    <cellStyle name="常规 3 4 2 4" xfId="2467"/>
    <cellStyle name="常规 3 4 3" xfId="997"/>
    <cellStyle name="常规 3 4 3 2" xfId="998"/>
    <cellStyle name="常规 3 4 3 3" xfId="2469"/>
    <cellStyle name="常规 3 4 4" xfId="999"/>
    <cellStyle name="常规 3 4 5" xfId="1000"/>
    <cellStyle name="常规 3 4 6" xfId="2466"/>
    <cellStyle name="常规 3 5" xfId="1001"/>
    <cellStyle name="常规 3 5 2" xfId="1002"/>
    <cellStyle name="常规 3 5 2 2" xfId="153"/>
    <cellStyle name="常规 3 5 2 2 2" xfId="36"/>
    <cellStyle name="常规 3 5 2 2 3" xfId="2472"/>
    <cellStyle name="常规 3 5 2 3" xfId="155"/>
    <cellStyle name="常规 3 5 2 4" xfId="2471"/>
    <cellStyle name="常规 3 5 3" xfId="1003"/>
    <cellStyle name="常规 3 5 3 2" xfId="316"/>
    <cellStyle name="常规 3 5 3 3" xfId="2473"/>
    <cellStyle name="常规 3 5 4" xfId="1006"/>
    <cellStyle name="常规 3 5 5" xfId="1008"/>
    <cellStyle name="常规 3 5 6" xfId="2470"/>
    <cellStyle name="常规 3 6" xfId="1009"/>
    <cellStyle name="常规 3 6 2" xfId="1011"/>
    <cellStyle name="常规 3 6 2 2" xfId="1012"/>
    <cellStyle name="常规 3 6 2 2 2" xfId="1013"/>
    <cellStyle name="常规 3 6 2 2 3" xfId="2476"/>
    <cellStyle name="常规 3 6 2 3" xfId="1014"/>
    <cellStyle name="常规 3 6 2 4" xfId="2475"/>
    <cellStyle name="常规 3 6 3" xfId="1015"/>
    <cellStyle name="常规 3 6 3 2" xfId="1016"/>
    <cellStyle name="常规 3 6 3 3" xfId="2477"/>
    <cellStyle name="常规 3 6 4" xfId="1018"/>
    <cellStyle name="常规 3 6 5" xfId="2474"/>
    <cellStyle name="常规 3 7" xfId="1019"/>
    <cellStyle name="常规 3 7 2" xfId="1020"/>
    <cellStyle name="常规 3 7 2 2" xfId="1021"/>
    <cellStyle name="常规 3 7 2 2 2" xfId="1023"/>
    <cellStyle name="常规 3 7 2 2 3" xfId="2480"/>
    <cellStyle name="常规 3 7 2 3" xfId="907"/>
    <cellStyle name="常规 3 7 2 4" xfId="2479"/>
    <cellStyle name="常规 3 7 3" xfId="1024"/>
    <cellStyle name="常规 3 7 3 2" xfId="1025"/>
    <cellStyle name="常规 3 7 3 3" xfId="2481"/>
    <cellStyle name="常规 3 7 4" xfId="1026"/>
    <cellStyle name="常规 3 7 5" xfId="2478"/>
    <cellStyle name="常规 3 8" xfId="1027"/>
    <cellStyle name="常规 3 8 2" xfId="1028"/>
    <cellStyle name="常规 3 8 2 2" xfId="1029"/>
    <cellStyle name="常规 3 8 2 2 2" xfId="1030"/>
    <cellStyle name="常规 3 8 2 2 3" xfId="2484"/>
    <cellStyle name="常规 3 8 2 3" xfId="1032"/>
    <cellStyle name="常规 3 8 2 4" xfId="2483"/>
    <cellStyle name="常规 3 8 3" xfId="1033"/>
    <cellStyle name="常规 3 8 3 2" xfId="1034"/>
    <cellStyle name="常规 3 8 3 3" xfId="2485"/>
    <cellStyle name="常规 3 8 4" xfId="1035"/>
    <cellStyle name="常规 3 8 5" xfId="2482"/>
    <cellStyle name="常规 3 9" xfId="1036"/>
    <cellStyle name="常规 3 9 2" xfId="1037"/>
    <cellStyle name="常规 3 9 2 2" xfId="1038"/>
    <cellStyle name="常规 3 9 2 3" xfId="2487"/>
    <cellStyle name="常规 3 9 3" xfId="1039"/>
    <cellStyle name="常规 3 9 4" xfId="2486"/>
    <cellStyle name="常规 30" xfId="860"/>
    <cellStyle name="常规 30 2" xfId="1040"/>
    <cellStyle name="常规 30 2 2" xfId="1041"/>
    <cellStyle name="常规 30 2 3" xfId="2489"/>
    <cellStyle name="常规 30 2 4" xfId="3285"/>
    <cellStyle name="常规 30 3" xfId="1042"/>
    <cellStyle name="常规 30 4" xfId="2488"/>
    <cellStyle name="常规 30 5" xfId="3284"/>
    <cellStyle name="常规 31" xfId="862"/>
    <cellStyle name="常规 31 2" xfId="864"/>
    <cellStyle name="常规 31 2 2" xfId="866"/>
    <cellStyle name="常规 31 2 3" xfId="2491"/>
    <cellStyle name="常规 31 2 4" xfId="3287"/>
    <cellStyle name="常规 31 3" xfId="868"/>
    <cellStyle name="常规 31 4" xfId="2490"/>
    <cellStyle name="常规 31 5" xfId="3286"/>
    <cellStyle name="常规 32" xfId="870"/>
    <cellStyle name="常规 32 2" xfId="872"/>
    <cellStyle name="常规 32 2 2" xfId="874"/>
    <cellStyle name="常规 32 2 3" xfId="2493"/>
    <cellStyle name="常规 32 2 4" xfId="3289"/>
    <cellStyle name="常规 32 3" xfId="876"/>
    <cellStyle name="常规 32 4" xfId="2492"/>
    <cellStyle name="常规 32 5" xfId="3288"/>
    <cellStyle name="常规 33" xfId="883"/>
    <cellStyle name="常规 33 2" xfId="885"/>
    <cellStyle name="常规 33 2 2" xfId="887"/>
    <cellStyle name="常规 33 2 3" xfId="2495"/>
    <cellStyle name="常规 33 2 4" xfId="3291"/>
    <cellStyle name="常规 33 3" xfId="889"/>
    <cellStyle name="常规 33 4" xfId="2494"/>
    <cellStyle name="常规 33 5" xfId="3290"/>
    <cellStyle name="常规 34" xfId="896"/>
    <cellStyle name="常规 34 2" xfId="898"/>
    <cellStyle name="常规 34 2 2" xfId="900"/>
    <cellStyle name="常规 34 2 3" xfId="2497"/>
    <cellStyle name="常规 34 2 4" xfId="3293"/>
    <cellStyle name="常规 34 3" xfId="902"/>
    <cellStyle name="常规 34 4" xfId="2496"/>
    <cellStyle name="常规 34 5" xfId="3292"/>
    <cellStyle name="常规 35" xfId="1043"/>
    <cellStyle name="常规 35 2" xfId="1044"/>
    <cellStyle name="常规 35 2 2" xfId="1046"/>
    <cellStyle name="常规 35 2 3" xfId="2499"/>
    <cellStyle name="常规 35 2 4" xfId="3295"/>
    <cellStyle name="常规 35 3" xfId="1048"/>
    <cellStyle name="常规 35 4" xfId="2498"/>
    <cellStyle name="常规 35 5" xfId="3294"/>
    <cellStyle name="常规 36" xfId="1049"/>
    <cellStyle name="常规 36 2" xfId="1050"/>
    <cellStyle name="常规 36 2 2" xfId="1052"/>
    <cellStyle name="常规 36 2 3" xfId="2501"/>
    <cellStyle name="常规 36 2 4" xfId="3297"/>
    <cellStyle name="常规 36 3" xfId="1054"/>
    <cellStyle name="常规 36 4" xfId="2500"/>
    <cellStyle name="常规 36 5" xfId="3296"/>
    <cellStyle name="常规 37" xfId="1055"/>
    <cellStyle name="常规 37 10" xfId="3298"/>
    <cellStyle name="常规 37 2" xfId="1056"/>
    <cellStyle name="常规 37 2 2" xfId="1058"/>
    <cellStyle name="常规 37 2 3" xfId="2503"/>
    <cellStyle name="常规 37 2 4" xfId="3299"/>
    <cellStyle name="常规 37 3" xfId="1060"/>
    <cellStyle name="常规 37 4" xfId="1061"/>
    <cellStyle name="常规 37 5" xfId="1063"/>
    <cellStyle name="常规 37 6" xfId="1064"/>
    <cellStyle name="常规 37 7" xfId="1065"/>
    <cellStyle name="常规 37 8" xfId="1066"/>
    <cellStyle name="常规 37 9" xfId="2502"/>
    <cellStyle name="常规 38" xfId="1067"/>
    <cellStyle name="常规 38 10" xfId="3300"/>
    <cellStyle name="常规 38 2" xfId="1069"/>
    <cellStyle name="常规 38 2 2" xfId="1073"/>
    <cellStyle name="常规 38 2 3" xfId="2505"/>
    <cellStyle name="常规 38 2 4" xfId="3301"/>
    <cellStyle name="常规 38 3" xfId="1076"/>
    <cellStyle name="常规 38 4" xfId="1078"/>
    <cellStyle name="常规 38 5" xfId="985"/>
    <cellStyle name="常规 38 6" xfId="1080"/>
    <cellStyle name="常规 38 7" xfId="1082"/>
    <cellStyle name="常规 38 8" xfId="1084"/>
    <cellStyle name="常规 38 9" xfId="2504"/>
    <cellStyle name="常规 39" xfId="369"/>
    <cellStyle name="常规 39 2" xfId="1085"/>
    <cellStyle name="常规 39 2 2" xfId="1088"/>
    <cellStyle name="常规 39 2 3" xfId="2506"/>
    <cellStyle name="常规 39 2 4" xfId="3302"/>
    <cellStyle name="常规 4" xfId="1091"/>
    <cellStyle name="常规 4 10" xfId="707"/>
    <cellStyle name="常规 4 10 2" xfId="1092"/>
    <cellStyle name="常规 4 10 2 2" xfId="1093"/>
    <cellStyle name="常规 4 10 2 3" xfId="2509"/>
    <cellStyle name="常规 4 10 3" xfId="1094"/>
    <cellStyle name="常规 4 10 4" xfId="2508"/>
    <cellStyle name="常规 4 11" xfId="1095"/>
    <cellStyle name="常规 4 11 2" xfId="1096"/>
    <cellStyle name="常规 4 11 2 2" xfId="1097"/>
    <cellStyle name="常规 4 11 2 3" xfId="2511"/>
    <cellStyle name="常规 4 11 3" xfId="1098"/>
    <cellStyle name="常规 4 11 4" xfId="2510"/>
    <cellStyle name="常规 4 12" xfId="358"/>
    <cellStyle name="常规 4 12 2" xfId="361"/>
    <cellStyle name="常规 4 12 2 2" xfId="1099"/>
    <cellStyle name="常规 4 12 2 3" xfId="2513"/>
    <cellStyle name="常规 4 12 3" xfId="1101"/>
    <cellStyle name="常规 4 12 4" xfId="2512"/>
    <cellStyle name="常规 4 13" xfId="363"/>
    <cellStyle name="常规 4 13 2" xfId="1103"/>
    <cellStyle name="常规 4 13 2 2" xfId="1104"/>
    <cellStyle name="常规 4 13 2 3" xfId="2515"/>
    <cellStyle name="常规 4 13 3" xfId="1105"/>
    <cellStyle name="常规 4 13 4" xfId="2514"/>
    <cellStyle name="常规 4 14" xfId="1106"/>
    <cellStyle name="常规 4 14 2" xfId="1107"/>
    <cellStyle name="常规 4 14 2 2" xfId="1109"/>
    <cellStyle name="常规 4 14 2 3" xfId="2517"/>
    <cellStyle name="常规 4 14 3" xfId="1110"/>
    <cellStyle name="常规 4 14 4" xfId="2516"/>
    <cellStyle name="常规 4 15" xfId="1111"/>
    <cellStyle name="常规 4 15 2" xfId="1113"/>
    <cellStyle name="常规 4 15 2 2" xfId="821"/>
    <cellStyle name="常规 4 15 2 3" xfId="2519"/>
    <cellStyle name="常规 4 15 3" xfId="1115"/>
    <cellStyle name="常规 4 15 4" xfId="2518"/>
    <cellStyle name="常规 4 16" xfId="1117"/>
    <cellStyle name="常规 4 16 2" xfId="1119"/>
    <cellStyle name="常规 4 16 2 2" xfId="1004"/>
    <cellStyle name="常规 4 16 2 3" xfId="2521"/>
    <cellStyle name="常规 4 16 3" xfId="1121"/>
    <cellStyle name="常规 4 16 4" xfId="2520"/>
    <cellStyle name="常规 4 17" xfId="1123"/>
    <cellStyle name="常规 4 17 2" xfId="1125"/>
    <cellStyle name="常规 4 17 2 2" xfId="1128"/>
    <cellStyle name="常规 4 17 2 3" xfId="2523"/>
    <cellStyle name="常规 4 17 3" xfId="1132"/>
    <cellStyle name="常规 4 17 4" xfId="2522"/>
    <cellStyle name="常规 4 18" xfId="1134"/>
    <cellStyle name="常规 4 18 2" xfId="1136"/>
    <cellStyle name="常规 4 18 2 2" xfId="1138"/>
    <cellStyle name="常规 4 18 2 3" xfId="2525"/>
    <cellStyle name="常规 4 18 3" xfId="1140"/>
    <cellStyle name="常规 4 18 4" xfId="2524"/>
    <cellStyle name="常规 4 19" xfId="585"/>
    <cellStyle name="常规 4 19 2" xfId="1141"/>
    <cellStyle name="常规 4 19 2 2" xfId="1143"/>
    <cellStyle name="常规 4 19 2 3" xfId="2527"/>
    <cellStyle name="常规 4 19 3" xfId="1144"/>
    <cellStyle name="常规 4 19 4" xfId="2526"/>
    <cellStyle name="常规 4 2" xfId="1145"/>
    <cellStyle name="常规 4 2 10" xfId="1146"/>
    <cellStyle name="常规 4 2 10 2" xfId="1149"/>
    <cellStyle name="常规 4 2 10 3" xfId="2529"/>
    <cellStyle name="常规 4 2 10 4" xfId="3304"/>
    <cellStyle name="常规 4 2 11" xfId="1152"/>
    <cellStyle name="常规 4 2 11 2" xfId="1156"/>
    <cellStyle name="常规 4 2 11 3" xfId="2530"/>
    <cellStyle name="常规 4 2 11 4" xfId="3305"/>
    <cellStyle name="常规 4 2 12" xfId="1159"/>
    <cellStyle name="常规 4 2 12 2" xfId="1162"/>
    <cellStyle name="常规 4 2 12 3" xfId="2531"/>
    <cellStyle name="常规 4 2 12 4" xfId="3306"/>
    <cellStyle name="常规 4 2 13" xfId="1165"/>
    <cellStyle name="常规 4 2 13 2" xfId="1168"/>
    <cellStyle name="常规 4 2 13 3" xfId="2532"/>
    <cellStyle name="常规 4 2 13 4" xfId="3307"/>
    <cellStyle name="常规 4 2 14" xfId="1171"/>
    <cellStyle name="常规 4 2 15" xfId="1174"/>
    <cellStyle name="常规 4 2 16" xfId="2528"/>
    <cellStyle name="常规 4 2 2" xfId="1178"/>
    <cellStyle name="常规 4 2 2 2" xfId="1180"/>
    <cellStyle name="常规 4 2 2 3" xfId="2533"/>
    <cellStyle name="常规 4 2 3" xfId="1183"/>
    <cellStyle name="常规 4 2 3 2" xfId="1185"/>
    <cellStyle name="常规 4 2 3 3" xfId="2534"/>
    <cellStyle name="常规 4 2 3 4" xfId="3308"/>
    <cellStyle name="常规 4 2 4" xfId="1188"/>
    <cellStyle name="常规 4 2 4 2" xfId="1190"/>
    <cellStyle name="常规 4 2 4 3" xfId="2535"/>
    <cellStyle name="常规 4 2 4 4" xfId="3309"/>
    <cellStyle name="常规 4 2 5" xfId="1192"/>
    <cellStyle name="常规 4 2 5 2" xfId="1194"/>
    <cellStyle name="常规 4 2 5 3" xfId="2536"/>
    <cellStyle name="常规 4 2 5 4" xfId="3310"/>
    <cellStyle name="常规 4 2 6" xfId="1197"/>
    <cellStyle name="常规 4 2 6 2" xfId="1199"/>
    <cellStyle name="常规 4 2 6 3" xfId="2537"/>
    <cellStyle name="常规 4 2 6 4" xfId="3311"/>
    <cellStyle name="常规 4 2 7" xfId="1201"/>
    <cellStyle name="常规 4 2 7 2" xfId="1204"/>
    <cellStyle name="常规 4 2 7 3" xfId="2538"/>
    <cellStyle name="常规 4 2 7 4" xfId="3312"/>
    <cellStyle name="常规 4 2 8" xfId="1207"/>
    <cellStyle name="常规 4 2 8 2" xfId="1209"/>
    <cellStyle name="常规 4 2 8 3" xfId="2539"/>
    <cellStyle name="常规 4 2 8 4" xfId="3313"/>
    <cellStyle name="常规 4 2 9" xfId="1210"/>
    <cellStyle name="常规 4 2 9 2" xfId="1211"/>
    <cellStyle name="常规 4 2 9 3" xfId="2540"/>
    <cellStyle name="常规 4 2 9 4" xfId="3314"/>
    <cellStyle name="常规 4 20" xfId="1112"/>
    <cellStyle name="常规 4 20 2" xfId="1114"/>
    <cellStyle name="常规 4 20 2 2" xfId="822"/>
    <cellStyle name="常规 4 20 2 3" xfId="2542"/>
    <cellStyle name="常规 4 20 3" xfId="1116"/>
    <cellStyle name="常规 4 20 4" xfId="2541"/>
    <cellStyle name="常规 4 21" xfId="1118"/>
    <cellStyle name="常规 4 21 2" xfId="1120"/>
    <cellStyle name="常规 4 21 2 2" xfId="1005"/>
    <cellStyle name="常规 4 21 2 3" xfId="2544"/>
    <cellStyle name="常规 4 21 3" xfId="1122"/>
    <cellStyle name="常规 4 21 4" xfId="2543"/>
    <cellStyle name="常规 4 22" xfId="1124"/>
    <cellStyle name="常规 4 22 2" xfId="1126"/>
    <cellStyle name="常规 4 22 3" xfId="2545"/>
    <cellStyle name="常规 4 23" xfId="1135"/>
    <cellStyle name="常规 4 23 2" xfId="1137"/>
    <cellStyle name="常规 4 23 3" xfId="2546"/>
    <cellStyle name="常规 4 23 4" xfId="3315"/>
    <cellStyle name="常规 4 24" xfId="586"/>
    <cellStyle name="常规 4 24 2" xfId="1142"/>
    <cellStyle name="常规 4 24 3" xfId="2547"/>
    <cellStyle name="常规 4 24 4" xfId="3316"/>
    <cellStyle name="常规 4 25" xfId="1147"/>
    <cellStyle name="常规 4 25 2" xfId="1150"/>
    <cellStyle name="常规 4 25 3" xfId="2548"/>
    <cellStyle name="常规 4 25 4" xfId="3317"/>
    <cellStyle name="常规 4 26" xfId="1153"/>
    <cellStyle name="常规 4 26 2" xfId="1157"/>
    <cellStyle name="常规 4 26 3" xfId="2549"/>
    <cellStyle name="常规 4 27" xfId="1160"/>
    <cellStyle name="常规 4 27 2" xfId="1163"/>
    <cellStyle name="常规 4 27 3" xfId="2550"/>
    <cellStyle name="常规 4 28" xfId="1166"/>
    <cellStyle name="常规 4 28 2" xfId="1169"/>
    <cellStyle name="常规 4 28 3" xfId="2551"/>
    <cellStyle name="常规 4 29" xfId="1172"/>
    <cellStyle name="常规 4 29 2" xfId="1212"/>
    <cellStyle name="常规 4 29 3" xfId="2552"/>
    <cellStyle name="常规 4 29 4" xfId="3318"/>
    <cellStyle name="常规 4 3" xfId="1214"/>
    <cellStyle name="常规 4 3 2" xfId="1215"/>
    <cellStyle name="常规 4 3 2 2" xfId="1217"/>
    <cellStyle name="常规 4 3 2 2 2" xfId="1219"/>
    <cellStyle name="常规 4 3 2 2 3" xfId="2555"/>
    <cellStyle name="常规 4 3 2 3" xfId="1221"/>
    <cellStyle name="常规 4 3 2 4" xfId="2554"/>
    <cellStyle name="常规 4 3 3" xfId="1223"/>
    <cellStyle name="常规 4 3 3 2" xfId="1226"/>
    <cellStyle name="常规 4 3 3 3" xfId="2556"/>
    <cellStyle name="常规 4 3 4" xfId="1228"/>
    <cellStyle name="常规 4 3 5" xfId="1230"/>
    <cellStyle name="常规 4 3 6" xfId="2553"/>
    <cellStyle name="常规 4 30" xfId="1148"/>
    <cellStyle name="常规 4 30 2" xfId="1151"/>
    <cellStyle name="常规 4 30 3" xfId="2557"/>
    <cellStyle name="常规 4 30 4" xfId="3319"/>
    <cellStyle name="常规 4 31" xfId="1154"/>
    <cellStyle name="常规 4 31 2" xfId="1158"/>
    <cellStyle name="常规 4 31 3" xfId="2558"/>
    <cellStyle name="常规 4 31 4" xfId="3320"/>
    <cellStyle name="常规 4 32" xfId="1161"/>
    <cellStyle name="常规 4 32 2" xfId="1164"/>
    <cellStyle name="常规 4 32 3" xfId="2559"/>
    <cellStyle name="常规 4 32 4" xfId="3321"/>
    <cellStyle name="常规 4 33" xfId="1167"/>
    <cellStyle name="常规 4 33 2" xfId="1170"/>
    <cellStyle name="常规 4 33 3" xfId="2560"/>
    <cellStyle name="常规 4 33 4" xfId="3322"/>
    <cellStyle name="常规 4 34" xfId="1173"/>
    <cellStyle name="常规 4 34 2" xfId="1213"/>
    <cellStyle name="常规 4 34 3" xfId="2561"/>
    <cellStyle name="常规 4 34 4" xfId="3323"/>
    <cellStyle name="常规 4 35" xfId="1175"/>
    <cellStyle name="常规 4 35 2" xfId="1232"/>
    <cellStyle name="常规 4 35 3" xfId="2562"/>
    <cellStyle name="常规 4 36" xfId="1234"/>
    <cellStyle name="常规 4 36 2" xfId="1237"/>
    <cellStyle name="常规 4 36 3" xfId="2563"/>
    <cellStyle name="常规 4 37" xfId="59"/>
    <cellStyle name="常规 4 37 2" xfId="460"/>
    <cellStyle name="常规 4 37 3" xfId="2564"/>
    <cellStyle name="常规 4 37 4" xfId="3324"/>
    <cellStyle name="常规 4 38" xfId="470"/>
    <cellStyle name="常规 4 38 2" xfId="473"/>
    <cellStyle name="常规 4 38 3" xfId="2565"/>
    <cellStyle name="常规 4 38 4" xfId="3325"/>
    <cellStyle name="常规 4 39" xfId="433"/>
    <cellStyle name="常规 4 39 2" xfId="486"/>
    <cellStyle name="常规 4 39 3" xfId="2566"/>
    <cellStyle name="常规 4 4" xfId="1179"/>
    <cellStyle name="常规 4 4 2" xfId="1181"/>
    <cellStyle name="常规 4 4 2 2" xfId="1239"/>
    <cellStyle name="常规 4 4 2 2 2" xfId="1241"/>
    <cellStyle name="常规 4 4 2 2 3" xfId="2569"/>
    <cellStyle name="常规 4 4 2 3" xfId="1242"/>
    <cellStyle name="常规 4 4 2 4" xfId="2568"/>
    <cellStyle name="常规 4 4 3" xfId="1243"/>
    <cellStyle name="常规 4 4 3 2" xfId="1246"/>
    <cellStyle name="常规 4 4 3 3" xfId="2570"/>
    <cellStyle name="常规 4 4 4" xfId="1248"/>
    <cellStyle name="常规 4 4 5" xfId="1250"/>
    <cellStyle name="常规 4 4 6" xfId="2567"/>
    <cellStyle name="常规 4 40" xfId="1176"/>
    <cellStyle name="常规 4 40 2" xfId="1233"/>
    <cellStyle name="常规 4 40 3" xfId="2571"/>
    <cellStyle name="常规 4 41" xfId="1235"/>
    <cellStyle name="常规 4 41 2" xfId="1238"/>
    <cellStyle name="常规 4 41 3" xfId="2572"/>
    <cellStyle name="常规 4 42" xfId="58"/>
    <cellStyle name="常规 4 42 2" xfId="459"/>
    <cellStyle name="常规 4 42 3" xfId="2573"/>
    <cellStyle name="常规 4 43" xfId="469"/>
    <cellStyle name="常规 4 43 2" xfId="472"/>
    <cellStyle name="常规 4 43 3" xfId="2574"/>
    <cellStyle name="常规 4 44" xfId="432"/>
    <cellStyle name="常规 4 44 2" xfId="485"/>
    <cellStyle name="常规 4 44 3" xfId="2575"/>
    <cellStyle name="常规 4 45" xfId="162"/>
    <cellStyle name="常规 4 46" xfId="2507"/>
    <cellStyle name="常规 4 5" xfId="1184"/>
    <cellStyle name="常规 4 5 2" xfId="1186"/>
    <cellStyle name="常规 4 5 2 2" xfId="1252"/>
    <cellStyle name="常规 4 5 2 2 2" xfId="1254"/>
    <cellStyle name="常规 4 5 2 2 3" xfId="2578"/>
    <cellStyle name="常规 4 5 2 3" xfId="1257"/>
    <cellStyle name="常规 4 5 2 4" xfId="2577"/>
    <cellStyle name="常规 4 5 3" xfId="1129"/>
    <cellStyle name="常规 4 5 3 2" xfId="1258"/>
    <cellStyle name="常规 4 5 3 3" xfId="2579"/>
    <cellStyle name="常规 4 5 4" xfId="1260"/>
    <cellStyle name="常规 4 5 5" xfId="1262"/>
    <cellStyle name="常规 4 5 6" xfId="2576"/>
    <cellStyle name="常规 4 6" xfId="1189"/>
    <cellStyle name="常规 4 6 2" xfId="1191"/>
    <cellStyle name="常规 4 6 2 2" xfId="1264"/>
    <cellStyle name="常规 4 6 2 2 2" xfId="1265"/>
    <cellStyle name="常规 4 6 2 2 3" xfId="2582"/>
    <cellStyle name="常规 4 6 2 3" xfId="1266"/>
    <cellStyle name="常规 4 6 2 4" xfId="2581"/>
    <cellStyle name="常规 4 6 3" xfId="1267"/>
    <cellStyle name="常规 4 6 3 2" xfId="1269"/>
    <cellStyle name="常规 4 6 3 3" xfId="2583"/>
    <cellStyle name="常规 4 6 4" xfId="1271"/>
    <cellStyle name="常规 4 6 5" xfId="2580"/>
    <cellStyle name="常规 4 7" xfId="1193"/>
    <cellStyle name="常规 4 7 2" xfId="1195"/>
    <cellStyle name="常规 4 7 2 2" xfId="1272"/>
    <cellStyle name="常规 4 7 2 2 2" xfId="1274"/>
    <cellStyle name="常规 4 7 2 2 3" xfId="2586"/>
    <cellStyle name="常规 4 7 2 3" xfId="1276"/>
    <cellStyle name="常规 4 7 2 4" xfId="2585"/>
    <cellStyle name="常规 4 7 3" xfId="1278"/>
    <cellStyle name="常规 4 7 3 2" xfId="1281"/>
    <cellStyle name="常规 4 7 3 3" xfId="2587"/>
    <cellStyle name="常规 4 7 4" xfId="1283"/>
    <cellStyle name="常规 4 7 5" xfId="2584"/>
    <cellStyle name="常规 4 8" xfId="1198"/>
    <cellStyle name="常规 4 8 2" xfId="1200"/>
    <cellStyle name="常规 4 8 2 2" xfId="1285"/>
    <cellStyle name="常规 4 8 2 2 2" xfId="1286"/>
    <cellStyle name="常规 4 8 2 2 3" xfId="2590"/>
    <cellStyle name="常规 4 8 2 3" xfId="1287"/>
    <cellStyle name="常规 4 8 2 4" xfId="2589"/>
    <cellStyle name="常规 4 8 3" xfId="1288"/>
    <cellStyle name="常规 4 8 3 2" xfId="1289"/>
    <cellStyle name="常规 4 8 3 3" xfId="2591"/>
    <cellStyle name="常规 4 8 4" xfId="1290"/>
    <cellStyle name="常规 4 8 5" xfId="2588"/>
    <cellStyle name="常规 4 9" xfId="1202"/>
    <cellStyle name="常规 4 9 2" xfId="1205"/>
    <cellStyle name="常规 4 9 2 2" xfId="1291"/>
    <cellStyle name="常规 4 9 2 3" xfId="2593"/>
    <cellStyle name="常规 4 9 3" xfId="1292"/>
    <cellStyle name="常规 4 9 4" xfId="2592"/>
    <cellStyle name="常规 40" xfId="2091"/>
    <cellStyle name="常规 40 2" xfId="1045"/>
    <cellStyle name="常规 40 2 2" xfId="1047"/>
    <cellStyle name="常规 40 2 3" xfId="2594"/>
    <cellStyle name="常规 40 2 4" xfId="3327"/>
    <cellStyle name="常规 41 2" xfId="1051"/>
    <cellStyle name="常规 41 2 2" xfId="1053"/>
    <cellStyle name="常规 41 2 3" xfId="2595"/>
    <cellStyle name="常规 41 2 4" xfId="3328"/>
    <cellStyle name="常规 42 2" xfId="1057"/>
    <cellStyle name="常规 42 2 2" xfId="1059"/>
    <cellStyle name="常规 42 2 3" xfId="2596"/>
    <cellStyle name="常规 42 2 4" xfId="3329"/>
    <cellStyle name="常规 43" xfId="3713"/>
    <cellStyle name="常规 43 2" xfId="1070"/>
    <cellStyle name="常规 43 2 2" xfId="1074"/>
    <cellStyle name="常规 43 2 3" xfId="2597"/>
    <cellStyle name="常规 43 2 4" xfId="3330"/>
    <cellStyle name="常规 44" xfId="3303"/>
    <cellStyle name="常规 44 2" xfId="1086"/>
    <cellStyle name="常规 44 2 2" xfId="1089"/>
    <cellStyle name="常规 44 2 3" xfId="2598"/>
    <cellStyle name="常规 44 2 4" xfId="3331"/>
    <cellStyle name="常规 45" xfId="3714"/>
    <cellStyle name="常规 45 2" xfId="1293"/>
    <cellStyle name="常规 45 2 2" xfId="1296"/>
    <cellStyle name="常规 45 2 3" xfId="2599"/>
    <cellStyle name="常规 45 2 4" xfId="3332"/>
    <cellStyle name="常规 46" xfId="3715"/>
    <cellStyle name="常规 46 2" xfId="1298"/>
    <cellStyle name="常规 46 2 2" xfId="1300"/>
    <cellStyle name="常规 46 2 3" xfId="2600"/>
    <cellStyle name="常规 46 2 4" xfId="3333"/>
    <cellStyle name="常规 47" xfId="3716"/>
    <cellStyle name="常规 48" xfId="3226"/>
    <cellStyle name="常规 48 2" xfId="1302"/>
    <cellStyle name="常规 48 2 2" xfId="1304"/>
    <cellStyle name="常规 48 2 3" xfId="2601"/>
    <cellStyle name="常规 48 2 4" xfId="3334"/>
    <cellStyle name="常规 49" xfId="3186"/>
    <cellStyle name="常规 5" xfId="1305"/>
    <cellStyle name="常规 5 10" xfId="1306"/>
    <cellStyle name="常规 5 10 2" xfId="1307"/>
    <cellStyle name="常规 5 10 2 2" xfId="1309"/>
    <cellStyle name="常规 5 10 2 3" xfId="2604"/>
    <cellStyle name="常规 5 10 3" xfId="1312"/>
    <cellStyle name="常规 5 10 4" xfId="2603"/>
    <cellStyle name="常规 5 11" xfId="1315"/>
    <cellStyle name="常规 5 11 2" xfId="1316"/>
    <cellStyle name="常规 5 11 2 2" xfId="1319"/>
    <cellStyle name="常规 5 11 2 3" xfId="2606"/>
    <cellStyle name="常规 5 11 3" xfId="1323"/>
    <cellStyle name="常规 5 11 4" xfId="2605"/>
    <cellStyle name="常规 5 12" xfId="406"/>
    <cellStyle name="常规 5 12 2" xfId="408"/>
    <cellStyle name="常规 5 12 2 2" xfId="411"/>
    <cellStyle name="常规 5 12 2 3" xfId="2608"/>
    <cellStyle name="常规 5 12 3" xfId="415"/>
    <cellStyle name="常规 5 12 4" xfId="2607"/>
    <cellStyle name="常规 5 13" xfId="419"/>
    <cellStyle name="常规 5 13 2" xfId="422"/>
    <cellStyle name="常规 5 13 2 2" xfId="1327"/>
    <cellStyle name="常规 5 13 2 3" xfId="2610"/>
    <cellStyle name="常规 5 13 3" xfId="1328"/>
    <cellStyle name="常规 5 13 4" xfId="2609"/>
    <cellStyle name="常规 5 14" xfId="387"/>
    <cellStyle name="常规 5 14 2" xfId="1330"/>
    <cellStyle name="常规 5 14 2 2" xfId="1332"/>
    <cellStyle name="常规 5 14 2 3" xfId="2612"/>
    <cellStyle name="常规 5 14 3" xfId="1334"/>
    <cellStyle name="常规 5 14 4" xfId="2611"/>
    <cellStyle name="常规 5 15" xfId="1337"/>
    <cellStyle name="常规 5 15 2" xfId="1339"/>
    <cellStyle name="常规 5 15 2 2" xfId="1341"/>
    <cellStyle name="常规 5 15 2 3" xfId="2614"/>
    <cellStyle name="常规 5 15 3" xfId="522"/>
    <cellStyle name="常规 5 15 4" xfId="2613"/>
    <cellStyle name="常规 5 16" xfId="1343"/>
    <cellStyle name="常规 5 16 2" xfId="243"/>
    <cellStyle name="常规 5 16 2 2" xfId="248"/>
    <cellStyle name="常规 5 16 2 3" xfId="2616"/>
    <cellStyle name="常规 5 16 3" xfId="255"/>
    <cellStyle name="常规 5 16 4" xfId="2615"/>
    <cellStyle name="常规 5 17" xfId="1345"/>
    <cellStyle name="常规 5 17 2" xfId="1347"/>
    <cellStyle name="常规 5 17 2 2" xfId="1349"/>
    <cellStyle name="常规 5 17 2 3" xfId="2618"/>
    <cellStyle name="常规 5 17 3" xfId="1351"/>
    <cellStyle name="常规 5 17 4" xfId="2617"/>
    <cellStyle name="常规 5 18" xfId="1352"/>
    <cellStyle name="常规 5 18 2" xfId="1354"/>
    <cellStyle name="常规 5 18 2 2" xfId="1356"/>
    <cellStyle name="常规 5 18 2 3" xfId="2620"/>
    <cellStyle name="常规 5 18 3" xfId="1358"/>
    <cellStyle name="常规 5 18 4" xfId="2619"/>
    <cellStyle name="常规 5 19" xfId="770"/>
    <cellStyle name="常规 5 19 2" xfId="773"/>
    <cellStyle name="常规 5 19 2 2" xfId="1359"/>
    <cellStyle name="常规 5 19 2 3" xfId="2622"/>
    <cellStyle name="常规 5 19 3" xfId="1361"/>
    <cellStyle name="常规 5 19 4" xfId="2621"/>
    <cellStyle name="常规 5 2" xfId="1362"/>
    <cellStyle name="常规 5 2 10" xfId="1363"/>
    <cellStyle name="常规 5 2 10 2" xfId="510"/>
    <cellStyle name="常规 5 2 10 3" xfId="2624"/>
    <cellStyle name="常规 5 2 10 4" xfId="3336"/>
    <cellStyle name="常规 5 2 11" xfId="1365"/>
    <cellStyle name="常规 5 2 11 2" xfId="355"/>
    <cellStyle name="常规 5 2 11 3" xfId="2625"/>
    <cellStyle name="常规 5 2 11 4" xfId="3337"/>
    <cellStyle name="常规 5 2 12" xfId="1367"/>
    <cellStyle name="常规 5 2 12 2" xfId="121"/>
    <cellStyle name="常规 5 2 12 3" xfId="2626"/>
    <cellStyle name="常规 5 2 12 4" xfId="3338"/>
    <cellStyle name="常规 5 2 13" xfId="1368"/>
    <cellStyle name="常规 5 2 13 2" xfId="1369"/>
    <cellStyle name="常规 5 2 13 3" xfId="2627"/>
    <cellStyle name="常规 5 2 13 4" xfId="3339"/>
    <cellStyle name="常规 5 2 14" xfId="98"/>
    <cellStyle name="常规 5 2 15" xfId="1370"/>
    <cellStyle name="常规 5 2 16" xfId="2623"/>
    <cellStyle name="常规 5 2 2" xfId="1372"/>
    <cellStyle name="常规 5 2 2 2" xfId="1373"/>
    <cellStyle name="常规 5 2 2 3" xfId="2628"/>
    <cellStyle name="常规 5 2 3" xfId="1374"/>
    <cellStyle name="常规 5 2 3 2" xfId="1375"/>
    <cellStyle name="常规 5 2 3 3" xfId="2629"/>
    <cellStyle name="常规 5 2 3 4" xfId="3340"/>
    <cellStyle name="常规 5 2 4" xfId="1376"/>
    <cellStyle name="常规 5 2 4 2" xfId="1377"/>
    <cellStyle name="常规 5 2 4 3" xfId="2630"/>
    <cellStyle name="常规 5 2 4 4" xfId="3341"/>
    <cellStyle name="常规 5 2 5" xfId="1378"/>
    <cellStyle name="常规 5 2 5 2" xfId="1379"/>
    <cellStyle name="常规 5 2 5 3" xfId="2631"/>
    <cellStyle name="常规 5 2 5 4" xfId="3342"/>
    <cellStyle name="常规 5 2 6" xfId="1380"/>
    <cellStyle name="常规 5 2 6 2" xfId="1381"/>
    <cellStyle name="常规 5 2 6 3" xfId="2632"/>
    <cellStyle name="常规 5 2 6 4" xfId="3343"/>
    <cellStyle name="常规 5 2 7" xfId="1382"/>
    <cellStyle name="常规 5 2 7 2" xfId="1384"/>
    <cellStyle name="常规 5 2 7 3" xfId="2633"/>
    <cellStyle name="常规 5 2 7 4" xfId="3344"/>
    <cellStyle name="常规 5 2 8" xfId="1386"/>
    <cellStyle name="常规 5 2 8 2" xfId="1388"/>
    <cellStyle name="常规 5 2 8 3" xfId="2634"/>
    <cellStyle name="常规 5 2 8 4" xfId="3345"/>
    <cellStyle name="常规 5 2 9" xfId="1389"/>
    <cellStyle name="常规 5 2 9 2" xfId="1390"/>
    <cellStyle name="常规 5 2 9 3" xfId="2635"/>
    <cellStyle name="常规 5 2 9 4" xfId="3346"/>
    <cellStyle name="常规 5 20" xfId="1338"/>
    <cellStyle name="常规 5 20 2" xfId="1340"/>
    <cellStyle name="常规 5 20 2 2" xfId="1342"/>
    <cellStyle name="常规 5 20 2 3" xfId="2637"/>
    <cellStyle name="常规 5 20 3" xfId="523"/>
    <cellStyle name="常规 5 20 4" xfId="2636"/>
    <cellStyle name="常规 5 21" xfId="1344"/>
    <cellStyle name="常规 5 21 2" xfId="242"/>
    <cellStyle name="常规 5 21 2 2" xfId="247"/>
    <cellStyle name="常规 5 21 2 3" xfId="2639"/>
    <cellStyle name="常规 5 21 3" xfId="254"/>
    <cellStyle name="常规 5 21 4" xfId="2638"/>
    <cellStyle name="常规 5 22" xfId="1346"/>
    <cellStyle name="常规 5 22 2" xfId="1348"/>
    <cellStyle name="常规 5 22 3" xfId="2640"/>
    <cellStyle name="常规 5 23" xfId="1353"/>
    <cellStyle name="常规 5 23 2" xfId="1355"/>
    <cellStyle name="常规 5 23 3" xfId="2641"/>
    <cellStyle name="常规 5 23 4" xfId="3347"/>
    <cellStyle name="常规 5 24" xfId="771"/>
    <cellStyle name="常规 5 24 2" xfId="774"/>
    <cellStyle name="常规 5 24 3" xfId="2642"/>
    <cellStyle name="常规 5 24 4" xfId="3348"/>
    <cellStyle name="常规 5 25" xfId="776"/>
    <cellStyle name="常规 5 25 2" xfId="1391"/>
    <cellStyle name="常规 5 25 3" xfId="2643"/>
    <cellStyle name="常规 5 25 4" xfId="3349"/>
    <cellStyle name="常规 5 26" xfId="779"/>
    <cellStyle name="常规 5 26 2" xfId="1393"/>
    <cellStyle name="常规 5 26 3" xfId="2644"/>
    <cellStyle name="常规 5 27" xfId="1397"/>
    <cellStyle name="常规 5 27 2" xfId="1399"/>
    <cellStyle name="常规 5 27 3" xfId="2645"/>
    <cellStyle name="常规 5 28" xfId="1401"/>
    <cellStyle name="常规 5 28 2" xfId="1403"/>
    <cellStyle name="常规 5 28 3" xfId="2646"/>
    <cellStyle name="常规 5 29" xfId="1405"/>
    <cellStyle name="常规 5 29 2" xfId="1408"/>
    <cellStyle name="常规 5 29 3" xfId="2647"/>
    <cellStyle name="常规 5 29 4" xfId="3350"/>
    <cellStyle name="常规 5 3" xfId="1411"/>
    <cellStyle name="常规 5 3 2" xfId="1412"/>
    <cellStyle name="常规 5 3 2 2" xfId="1413"/>
    <cellStyle name="常规 5 3 2 2 2" xfId="1414"/>
    <cellStyle name="常规 5 3 2 2 3" xfId="2650"/>
    <cellStyle name="常规 5 3 2 3" xfId="1415"/>
    <cellStyle name="常规 5 3 2 4" xfId="2649"/>
    <cellStyle name="常规 5 3 3" xfId="1416"/>
    <cellStyle name="常规 5 3 3 2" xfId="1417"/>
    <cellStyle name="常规 5 3 3 3" xfId="2651"/>
    <cellStyle name="常规 5 3 4" xfId="1418"/>
    <cellStyle name="常规 5 3 5" xfId="1419"/>
    <cellStyle name="常规 5 3 6" xfId="2648"/>
    <cellStyle name="常规 5 30" xfId="777"/>
    <cellStyle name="常规 5 30 2" xfId="1392"/>
    <cellStyle name="常规 5 30 3" xfId="2652"/>
    <cellStyle name="常规 5 30 4" xfId="3351"/>
    <cellStyle name="常规 5 31" xfId="780"/>
    <cellStyle name="常规 5 31 2" xfId="1394"/>
    <cellStyle name="常规 5 31 3" xfId="2653"/>
    <cellStyle name="常规 5 31 4" xfId="3352"/>
    <cellStyle name="常规 5 32" xfId="1398"/>
    <cellStyle name="常规 5 32 2" xfId="1400"/>
    <cellStyle name="常规 5 32 3" xfId="2654"/>
    <cellStyle name="常规 5 32 4" xfId="3353"/>
    <cellStyle name="常规 5 33" xfId="1402"/>
    <cellStyle name="常规 5 33 2" xfId="1404"/>
    <cellStyle name="常规 5 33 3" xfId="2655"/>
    <cellStyle name="常规 5 33 4" xfId="3354"/>
    <cellStyle name="常规 5 34" xfId="1406"/>
    <cellStyle name="常规 5 34 2" xfId="1409"/>
    <cellStyle name="常规 5 34 3" xfId="2656"/>
    <cellStyle name="常规 5 34 4" xfId="3355"/>
    <cellStyle name="常规 5 35" xfId="1420"/>
    <cellStyle name="常规 5 35 2" xfId="1425"/>
    <cellStyle name="常规 5 35 3" xfId="2657"/>
    <cellStyle name="常规 5 36" xfId="1428"/>
    <cellStyle name="常规 5 36 2" xfId="1431"/>
    <cellStyle name="常规 5 36 3" xfId="2658"/>
    <cellStyle name="常规 5 37" xfId="278"/>
    <cellStyle name="常规 5 37 2" xfId="656"/>
    <cellStyle name="常规 5 37 3" xfId="2659"/>
    <cellStyle name="常规 5 37 4" xfId="3356"/>
    <cellStyle name="常规 5 38" xfId="483"/>
    <cellStyle name="常规 5 38 2" xfId="1435"/>
    <cellStyle name="常规 5 38 3" xfId="2660"/>
    <cellStyle name="常规 5 38 4" xfId="3357"/>
    <cellStyle name="常规 5 39" xfId="1437"/>
    <cellStyle name="常规 5 39 2" xfId="1439"/>
    <cellStyle name="常规 5 39 3" xfId="2661"/>
    <cellStyle name="常规 5 4" xfId="1216"/>
    <cellStyle name="常规 5 4 2" xfId="1218"/>
    <cellStyle name="常规 5 4 2 2" xfId="1220"/>
    <cellStyle name="常规 5 4 2 2 2" xfId="1441"/>
    <cellStyle name="常规 5 4 2 2 3" xfId="2664"/>
    <cellStyle name="常规 5 4 2 3" xfId="1442"/>
    <cellStyle name="常规 5 4 2 4" xfId="2663"/>
    <cellStyle name="常规 5 4 3" xfId="1222"/>
    <cellStyle name="常规 5 4 3 2" xfId="1443"/>
    <cellStyle name="常规 5 4 3 3" xfId="2665"/>
    <cellStyle name="常规 5 4 4" xfId="1444"/>
    <cellStyle name="常规 5 4 5" xfId="1445"/>
    <cellStyle name="常规 5 4 6" xfId="2662"/>
    <cellStyle name="常规 5 40" xfId="1421"/>
    <cellStyle name="常规 5 40 2" xfId="1426"/>
    <cellStyle name="常规 5 40 3" xfId="2666"/>
    <cellStyle name="常规 5 41" xfId="1429"/>
    <cellStyle name="常规 5 41 2" xfId="1432"/>
    <cellStyle name="常规 5 41 3" xfId="2667"/>
    <cellStyle name="常规 5 42" xfId="277"/>
    <cellStyle name="常规 5 42 2" xfId="657"/>
    <cellStyle name="常规 5 42 3" xfId="2668"/>
    <cellStyle name="常规 5 43" xfId="482"/>
    <cellStyle name="常规 5 43 2" xfId="1436"/>
    <cellStyle name="常规 5 43 3" xfId="2669"/>
    <cellStyle name="常规 5 44" xfId="1438"/>
    <cellStyle name="常规 5 44 2" xfId="1440"/>
    <cellStyle name="常规 5 44 3" xfId="2670"/>
    <cellStyle name="常规 5 45" xfId="1446"/>
    <cellStyle name="常规 5 46" xfId="2602"/>
    <cellStyle name="常规 5 5" xfId="1224"/>
    <cellStyle name="常规 5 5 2" xfId="1227"/>
    <cellStyle name="常规 5 5 2 2" xfId="1447"/>
    <cellStyle name="常规 5 5 2 2 2" xfId="1448"/>
    <cellStyle name="常规 5 5 2 2 3" xfId="2673"/>
    <cellStyle name="常规 5 5 2 3" xfId="1449"/>
    <cellStyle name="常规 5 5 2 4" xfId="2672"/>
    <cellStyle name="常规 5 5 3" xfId="1139"/>
    <cellStyle name="常规 5 5 3 2" xfId="1450"/>
    <cellStyle name="常规 5 5 3 3" xfId="2674"/>
    <cellStyle name="常规 5 5 4" xfId="1451"/>
    <cellStyle name="常规 5 5 5" xfId="1452"/>
    <cellStyle name="常规 5 5 6" xfId="2671"/>
    <cellStyle name="常规 5 6" xfId="1229"/>
    <cellStyle name="常规 5 6 2" xfId="1453"/>
    <cellStyle name="常规 5 6 2 2" xfId="1454"/>
    <cellStyle name="常规 5 6 2 2 2" xfId="1455"/>
    <cellStyle name="常规 5 6 2 2 3" xfId="2677"/>
    <cellStyle name="常规 5 6 2 3" xfId="1456"/>
    <cellStyle name="常规 5 6 2 4" xfId="2676"/>
    <cellStyle name="常规 5 6 3" xfId="1457"/>
    <cellStyle name="常规 5 6 3 2" xfId="1458"/>
    <cellStyle name="常规 5 6 3 3" xfId="2678"/>
    <cellStyle name="常规 5 6 4" xfId="1459"/>
    <cellStyle name="常规 5 6 5" xfId="2675"/>
    <cellStyle name="常规 5 7" xfId="1231"/>
    <cellStyle name="常规 5 7 2" xfId="1460"/>
    <cellStyle name="常规 5 7 2 2" xfId="1461"/>
    <cellStyle name="常规 5 7 2 2 2" xfId="1062"/>
    <cellStyle name="常规 5 7 2 2 3" xfId="2681"/>
    <cellStyle name="常规 5 7 2 3" xfId="1462"/>
    <cellStyle name="常规 5 7 2 4" xfId="2680"/>
    <cellStyle name="常规 5 7 3" xfId="1463"/>
    <cellStyle name="常规 5 7 3 2" xfId="1464"/>
    <cellStyle name="常规 5 7 3 3" xfId="2682"/>
    <cellStyle name="常规 5 7 4" xfId="1465"/>
    <cellStyle name="常规 5 7 5" xfId="2679"/>
    <cellStyle name="常规 5 8" xfId="1466"/>
    <cellStyle name="常规 5 8 2" xfId="1467"/>
    <cellStyle name="常规 5 8 2 2" xfId="1468"/>
    <cellStyle name="常规 5 8 2 2 2" xfId="1469"/>
    <cellStyle name="常规 5 8 2 2 3" xfId="2685"/>
    <cellStyle name="常规 5 8 2 3" xfId="1470"/>
    <cellStyle name="常规 5 8 2 4" xfId="2684"/>
    <cellStyle name="常规 5 8 3" xfId="1471"/>
    <cellStyle name="常规 5 8 3 2" xfId="1472"/>
    <cellStyle name="常规 5 8 3 3" xfId="2686"/>
    <cellStyle name="常规 5 8 4" xfId="1473"/>
    <cellStyle name="常规 5 8 5" xfId="2683"/>
    <cellStyle name="常规 5 9" xfId="1474"/>
    <cellStyle name="常规 5 9 2" xfId="1476"/>
    <cellStyle name="常规 5 9 2 2" xfId="1477"/>
    <cellStyle name="常规 5 9 2 3" xfId="2688"/>
    <cellStyle name="常规 5 9 3" xfId="1478"/>
    <cellStyle name="常规 5 9 4" xfId="2687"/>
    <cellStyle name="常规 50" xfId="1479"/>
    <cellStyle name="常规 50 2" xfId="1294"/>
    <cellStyle name="常规 50 3" xfId="347"/>
    <cellStyle name="常规 50 4" xfId="1480"/>
    <cellStyle name="常规 50 5" xfId="1482"/>
    <cellStyle name="常规 50 6" xfId="1484"/>
    <cellStyle name="常规 50 7" xfId="1485"/>
    <cellStyle name="常规 50 8" xfId="2689"/>
    <cellStyle name="常规 50 9" xfId="3358"/>
    <cellStyle name="常规 51" xfId="3717"/>
    <cellStyle name="常规 52" xfId="3718"/>
    <cellStyle name="常规 53" xfId="1486"/>
    <cellStyle name="常规 53 2" xfId="1303"/>
    <cellStyle name="常规 53 3" xfId="2690"/>
    <cellStyle name="常规 53 4" xfId="3359"/>
    <cellStyle name="常规 54" xfId="1487"/>
    <cellStyle name="常规 54 2" xfId="1488"/>
    <cellStyle name="常规 54 3" xfId="2691"/>
    <cellStyle name="常规 54 4" xfId="3360"/>
    <cellStyle name="常规 55" xfId="3719"/>
    <cellStyle name="常规 56" xfId="1489"/>
    <cellStyle name="常规 56 2" xfId="1490"/>
    <cellStyle name="常规 56 3" xfId="1491"/>
    <cellStyle name="常规 56 4" xfId="1492"/>
    <cellStyle name="常规 56 5" xfId="1493"/>
    <cellStyle name="常规 56 6" xfId="1494"/>
    <cellStyle name="常规 56 7" xfId="1017"/>
    <cellStyle name="常规 56 8" xfId="2692"/>
    <cellStyle name="常规 56 9" xfId="3361"/>
    <cellStyle name="常规 6" xfId="1495"/>
    <cellStyle name="常规 6 10" xfId="1496"/>
    <cellStyle name="常规 6 10 2" xfId="1497"/>
    <cellStyle name="常规 6 10 3" xfId="2694"/>
    <cellStyle name="常规 6 10 4" xfId="3362"/>
    <cellStyle name="常规 6 11" xfId="1498"/>
    <cellStyle name="常规 6 11 2" xfId="1499"/>
    <cellStyle name="常规 6 11 3" xfId="2695"/>
    <cellStyle name="常规 6 11 4" xfId="3363"/>
    <cellStyle name="常规 6 12" xfId="360"/>
    <cellStyle name="常规 6 12 2" xfId="1100"/>
    <cellStyle name="常规 6 12 3" xfId="2696"/>
    <cellStyle name="常规 6 12 4" xfId="3364"/>
    <cellStyle name="常规 6 13" xfId="1102"/>
    <cellStyle name="常规 6 13 2" xfId="1500"/>
    <cellStyle name="常规 6 13 3" xfId="2697"/>
    <cellStyle name="常规 6 13 4" xfId="3365"/>
    <cellStyle name="常规 6 14" xfId="1501"/>
    <cellStyle name="常规 6 14 2" xfId="1502"/>
    <cellStyle name="常规 6 14 3" xfId="2698"/>
    <cellStyle name="常规 6 14 4" xfId="3366"/>
    <cellStyle name="常规 6 15" xfId="1503"/>
    <cellStyle name="常规 6 16" xfId="1505"/>
    <cellStyle name="常规 6 17" xfId="1507"/>
    <cellStyle name="常规 6 18" xfId="1509"/>
    <cellStyle name="常规 6 19" xfId="843"/>
    <cellStyle name="常规 6 2" xfId="1511"/>
    <cellStyle name="常规 6 2 10" xfId="1512"/>
    <cellStyle name="常规 6 2 10 2" xfId="1513"/>
    <cellStyle name="常规 6 2 10 3" xfId="2700"/>
    <cellStyle name="常规 6 2 10 4" xfId="3367"/>
    <cellStyle name="常规 6 2 11" xfId="1514"/>
    <cellStyle name="常规 6 2 11 2" xfId="1515"/>
    <cellStyle name="常规 6 2 11 3" xfId="2701"/>
    <cellStyle name="常规 6 2 11 4" xfId="3368"/>
    <cellStyle name="常规 6 2 12" xfId="1516"/>
    <cellStyle name="常规 6 2 12 2" xfId="1517"/>
    <cellStyle name="常规 6 2 12 3" xfId="2702"/>
    <cellStyle name="常规 6 2 12 4" xfId="3369"/>
    <cellStyle name="常规 6 2 13" xfId="1518"/>
    <cellStyle name="常规 6 2 13 2" xfId="1519"/>
    <cellStyle name="常规 6 2 13 3" xfId="2703"/>
    <cellStyle name="常规 6 2 13 4" xfId="3370"/>
    <cellStyle name="常规 6 2 14" xfId="947"/>
    <cellStyle name="常规 6 2 15" xfId="649"/>
    <cellStyle name="常规 6 2 16" xfId="2699"/>
    <cellStyle name="常规 6 2 2" xfId="1520"/>
    <cellStyle name="常规 6 2 2 2" xfId="1521"/>
    <cellStyle name="常规 6 2 2 3" xfId="2704"/>
    <cellStyle name="常规 6 2 3" xfId="1522"/>
    <cellStyle name="常规 6 2 3 2" xfId="1523"/>
    <cellStyle name="常规 6 2 3 3" xfId="2705"/>
    <cellStyle name="常规 6 2 3 4" xfId="3371"/>
    <cellStyle name="常规 6 2 4" xfId="1524"/>
    <cellStyle name="常规 6 2 4 2" xfId="1525"/>
    <cellStyle name="常规 6 2 4 3" xfId="2706"/>
    <cellStyle name="常规 6 2 4 4" xfId="3372"/>
    <cellStyle name="常规 6 2 5" xfId="1526"/>
    <cellStyle name="常规 6 2 5 2" xfId="1527"/>
    <cellStyle name="常规 6 2 5 3" xfId="2707"/>
    <cellStyle name="常规 6 2 5 4" xfId="3373"/>
    <cellStyle name="常规 6 2 6" xfId="1528"/>
    <cellStyle name="常规 6 2 6 2" xfId="1529"/>
    <cellStyle name="常规 6 2 6 3" xfId="2708"/>
    <cellStyle name="常规 6 2 6 4" xfId="3374"/>
    <cellStyle name="常规 6 2 7" xfId="1530"/>
    <cellStyle name="常规 6 2 7 2" xfId="1236"/>
    <cellStyle name="常规 6 2 7 3" xfId="2709"/>
    <cellStyle name="常规 6 2 7 4" xfId="3375"/>
    <cellStyle name="常规 6 2 8" xfId="1531"/>
    <cellStyle name="常规 6 2 8 2" xfId="327"/>
    <cellStyle name="常规 6 2 8 3" xfId="2710"/>
    <cellStyle name="常规 6 2 8 4" xfId="3376"/>
    <cellStyle name="常规 6 2 9" xfId="1532"/>
    <cellStyle name="常规 6 2 9 2" xfId="1533"/>
    <cellStyle name="常规 6 2 9 3" xfId="2711"/>
    <cellStyle name="常规 6 2 9 4" xfId="3377"/>
    <cellStyle name="常规 6 20" xfId="1504"/>
    <cellStyle name="常规 6 21" xfId="1506"/>
    <cellStyle name="常规 6 22" xfId="1508"/>
    <cellStyle name="常规 6 23" xfId="1510"/>
    <cellStyle name="常规 6 24" xfId="2693"/>
    <cellStyle name="常规 6 3" xfId="1534"/>
    <cellStyle name="常规 6 3 2" xfId="1535"/>
    <cellStyle name="常规 6 3 3" xfId="2712"/>
    <cellStyle name="常规 6 4" xfId="1182"/>
    <cellStyle name="常规 6 4 2" xfId="1240"/>
    <cellStyle name="常规 6 4 3" xfId="2713"/>
    <cellStyle name="常规 6 4 4" xfId="3378"/>
    <cellStyle name="常规 6 5" xfId="1244"/>
    <cellStyle name="常规 6 5 2" xfId="1247"/>
    <cellStyle name="常规 6 5 3" xfId="2714"/>
    <cellStyle name="常规 6 5 4" xfId="3379"/>
    <cellStyle name="常规 6 6" xfId="1249"/>
    <cellStyle name="常规 6 6 2" xfId="1536"/>
    <cellStyle name="常规 6 6 3" xfId="2715"/>
    <cellStyle name="常规 6 6 4" xfId="3380"/>
    <cellStyle name="常规 6 7" xfId="1251"/>
    <cellStyle name="常规 6 7 2" xfId="1537"/>
    <cellStyle name="常规 6 7 3" xfId="2716"/>
    <cellStyle name="常规 6 7 4" xfId="3381"/>
    <cellStyle name="常规 6 8" xfId="1538"/>
    <cellStyle name="常规 6 8 2" xfId="1539"/>
    <cellStyle name="常规 6 8 3" xfId="2717"/>
    <cellStyle name="常规 6 8 4" xfId="3382"/>
    <cellStyle name="常规 6 9" xfId="1540"/>
    <cellStyle name="常规 6 9 2" xfId="1541"/>
    <cellStyle name="常规 6 9 3" xfId="2718"/>
    <cellStyle name="常规 6 9 4" xfId="3383"/>
    <cellStyle name="常规 62" xfId="1542"/>
    <cellStyle name="常规 62 2" xfId="1543"/>
    <cellStyle name="常规 62 3" xfId="1544"/>
    <cellStyle name="常规 62 4" xfId="1545"/>
    <cellStyle name="常规 62 5" xfId="1546"/>
    <cellStyle name="常规 62 6" xfId="1547"/>
    <cellStyle name="常规 62 7" xfId="1548"/>
    <cellStyle name="常规 62 8" xfId="2719"/>
    <cellStyle name="常规 62 9" xfId="3384"/>
    <cellStyle name="常规 63" xfId="1549"/>
    <cellStyle name="常规 63 2" xfId="1550"/>
    <cellStyle name="常规 63 3" xfId="1552"/>
    <cellStyle name="常规 63 4" xfId="1553"/>
    <cellStyle name="常规 63 5" xfId="1554"/>
    <cellStyle name="常规 63 6" xfId="1555"/>
    <cellStyle name="常规 63 7" xfId="1556"/>
    <cellStyle name="常规 63 8" xfId="2720"/>
    <cellStyle name="常规 63 9" xfId="3385"/>
    <cellStyle name="常规 64" xfId="1557"/>
    <cellStyle name="常规 64 2" xfId="1558"/>
    <cellStyle name="常规 64 3" xfId="1559"/>
    <cellStyle name="常规 64 4" xfId="1560"/>
    <cellStyle name="常规 64 5" xfId="1561"/>
    <cellStyle name="常规 64 6" xfId="1562"/>
    <cellStyle name="常规 64 7" xfId="1563"/>
    <cellStyle name="常规 64 8" xfId="2721"/>
    <cellStyle name="常规 64 9" xfId="3386"/>
    <cellStyle name="常规 66" xfId="1564"/>
    <cellStyle name="常规 66 2" xfId="1566"/>
    <cellStyle name="常规 66 3" xfId="1568"/>
    <cellStyle name="常规 66 4" xfId="1570"/>
    <cellStyle name="常规 66 5" xfId="1572"/>
    <cellStyle name="常规 66 6" xfId="1574"/>
    <cellStyle name="常规 66 7" xfId="1576"/>
    <cellStyle name="常规 66 8" xfId="2722"/>
    <cellStyle name="常规 66 9" xfId="3387"/>
    <cellStyle name="常规 67" xfId="1578"/>
    <cellStyle name="常规 67 2" xfId="1579"/>
    <cellStyle name="常规 67 3" xfId="488"/>
    <cellStyle name="常规 67 4" xfId="490"/>
    <cellStyle name="常规 67 5" xfId="1580"/>
    <cellStyle name="常规 67 6" xfId="1581"/>
    <cellStyle name="常规 67 7" xfId="1582"/>
    <cellStyle name="常规 67 8" xfId="2723"/>
    <cellStyle name="常规 67 9" xfId="3388"/>
    <cellStyle name="常规 68" xfId="282"/>
    <cellStyle name="常规 68 2" xfId="1583"/>
    <cellStyle name="常规 68 3" xfId="493"/>
    <cellStyle name="常规 68 4" xfId="1584"/>
    <cellStyle name="常规 68 5" xfId="1585"/>
    <cellStyle name="常规 68 6" xfId="1586"/>
    <cellStyle name="常规 68 7" xfId="1587"/>
    <cellStyle name="常规 68 8" xfId="2724"/>
    <cellStyle name="常规 68 9" xfId="3389"/>
    <cellStyle name="常规 69" xfId="1588"/>
    <cellStyle name="常规 69 2" xfId="1589"/>
    <cellStyle name="常规 69 3" xfId="1590"/>
    <cellStyle name="常规 69 4" xfId="1591"/>
    <cellStyle name="常规 69 5" xfId="1592"/>
    <cellStyle name="常规 69 6" xfId="1593"/>
    <cellStyle name="常规 69 7" xfId="1594"/>
    <cellStyle name="常规 69 8" xfId="2725"/>
    <cellStyle name="常规 69 9" xfId="3390"/>
    <cellStyle name="常规 7" xfId="1595"/>
    <cellStyle name="常规 7 10" xfId="1596"/>
    <cellStyle name="常规 7 10 2" xfId="1225"/>
    <cellStyle name="常规 7 10 3" xfId="2727"/>
    <cellStyle name="常规 7 10 4" xfId="3391"/>
    <cellStyle name="常规 7 11" xfId="1598"/>
    <cellStyle name="常规 7 11 2" xfId="1245"/>
    <cellStyle name="常规 7 11 3" xfId="2728"/>
    <cellStyle name="常规 7 11 4" xfId="3392"/>
    <cellStyle name="常规 7 12" xfId="1127"/>
    <cellStyle name="常规 7 12 2" xfId="1130"/>
    <cellStyle name="常规 7 12 3" xfId="2729"/>
    <cellStyle name="常规 7 12 4" xfId="3393"/>
    <cellStyle name="常规 7 13" xfId="1133"/>
    <cellStyle name="常规 7 13 2" xfId="1268"/>
    <cellStyle name="常规 7 13 3" xfId="2730"/>
    <cellStyle name="常规 7 13 4" xfId="3394"/>
    <cellStyle name="常规 7 14" xfId="1599"/>
    <cellStyle name="常规 7 14 2" xfId="1279"/>
    <cellStyle name="常规 7 14 3" xfId="2731"/>
    <cellStyle name="常规 7 14 4" xfId="3395"/>
    <cellStyle name="常规 7 15" xfId="1600"/>
    <cellStyle name="常规 7 16" xfId="1602"/>
    <cellStyle name="常规 7 17" xfId="1255"/>
    <cellStyle name="常规 7 18" xfId="1604"/>
    <cellStyle name="常规 7 19" xfId="1605"/>
    <cellStyle name="常规 7 2" xfId="1606"/>
    <cellStyle name="常规 7 2 10" xfId="1607"/>
    <cellStyle name="常规 7 2 10 2" xfId="1608"/>
    <cellStyle name="常规 7 2 10 3" xfId="2733"/>
    <cellStyle name="常规 7 2 10 4" xfId="3396"/>
    <cellStyle name="常规 7 2 11" xfId="1609"/>
    <cellStyle name="常规 7 2 11 2" xfId="1610"/>
    <cellStyle name="常规 7 2 11 3" xfId="2734"/>
    <cellStyle name="常规 7 2 11 4" xfId="3397"/>
    <cellStyle name="常规 7 2 12" xfId="1611"/>
    <cellStyle name="常规 7 2 12 2" xfId="1612"/>
    <cellStyle name="常规 7 2 12 3" xfId="2735"/>
    <cellStyle name="常规 7 2 12 4" xfId="3398"/>
    <cellStyle name="常规 7 2 13" xfId="1613"/>
    <cellStyle name="常规 7 2 13 2" xfId="1614"/>
    <cellStyle name="常规 7 2 13 3" xfId="2736"/>
    <cellStyle name="常规 7 2 13 4" xfId="3399"/>
    <cellStyle name="常规 7 2 14" xfId="1022"/>
    <cellStyle name="常规 7 2 15" xfId="908"/>
    <cellStyle name="常规 7 2 16" xfId="2732"/>
    <cellStyle name="常规 7 2 2" xfId="1615"/>
    <cellStyle name="常规 7 2 2 2" xfId="1616"/>
    <cellStyle name="常规 7 2 2 3" xfId="2737"/>
    <cellStyle name="常规 7 2 3" xfId="1617"/>
    <cellStyle name="常规 7 2 3 2" xfId="1618"/>
    <cellStyle name="常规 7 2 3 3" xfId="2738"/>
    <cellStyle name="常规 7 2 3 4" xfId="3400"/>
    <cellStyle name="常规 7 2 4" xfId="1619"/>
    <cellStyle name="常规 7 2 4 2" xfId="1620"/>
    <cellStyle name="常规 7 2 4 3" xfId="2739"/>
    <cellStyle name="常规 7 2 4 4" xfId="3401"/>
    <cellStyle name="常规 7 2 5" xfId="1621"/>
    <cellStyle name="常规 7 2 5 2" xfId="1622"/>
    <cellStyle name="常规 7 2 5 3" xfId="2740"/>
    <cellStyle name="常规 7 2 5 4" xfId="3402"/>
    <cellStyle name="常规 7 2 6" xfId="1623"/>
    <cellStyle name="常规 7 2 6 2" xfId="1313"/>
    <cellStyle name="常规 7 2 6 3" xfId="2741"/>
    <cellStyle name="常规 7 2 6 4" xfId="3403"/>
    <cellStyle name="常规 7 2 7" xfId="1624"/>
    <cellStyle name="常规 7 2 7 2" xfId="1324"/>
    <cellStyle name="常规 7 2 7 3" xfId="2742"/>
    <cellStyle name="常规 7 2 7 4" xfId="3404"/>
    <cellStyle name="常规 7 2 8" xfId="1625"/>
    <cellStyle name="常规 7 2 8 2" xfId="414"/>
    <cellStyle name="常规 7 2 8 3" xfId="2743"/>
    <cellStyle name="常规 7 2 8 4" xfId="3405"/>
    <cellStyle name="常规 7 2 9" xfId="1627"/>
    <cellStyle name="常规 7 2 9 2" xfId="1329"/>
    <cellStyle name="常规 7 2 9 3" xfId="2744"/>
    <cellStyle name="常规 7 2 9 4" xfId="3406"/>
    <cellStyle name="常规 7 20" xfId="1601"/>
    <cellStyle name="常规 7 21" xfId="1603"/>
    <cellStyle name="常规 7 22" xfId="1256"/>
    <cellStyle name="常规 7 23" xfId="2726"/>
    <cellStyle name="常规 7 3" xfId="1628"/>
    <cellStyle name="常规 7 3 2" xfId="1629"/>
    <cellStyle name="常规 7 3 3" xfId="2745"/>
    <cellStyle name="常规 7 4" xfId="1187"/>
    <cellStyle name="常规 7 4 2" xfId="1253"/>
    <cellStyle name="常规 7 4 3" xfId="2746"/>
    <cellStyle name="常规 7 4 4" xfId="3407"/>
    <cellStyle name="常规 7 5" xfId="1131"/>
    <cellStyle name="常规 7 5 2" xfId="1259"/>
    <cellStyle name="常规 7 5 3" xfId="2747"/>
    <cellStyle name="常规 7 5 4" xfId="3408"/>
    <cellStyle name="常规 7 6" xfId="1261"/>
    <cellStyle name="常规 7 6 2" xfId="1630"/>
    <cellStyle name="常规 7 6 3" xfId="2748"/>
    <cellStyle name="常规 7 6 4" xfId="3409"/>
    <cellStyle name="常规 7 7" xfId="1263"/>
    <cellStyle name="常规 7 7 2" xfId="49"/>
    <cellStyle name="常规 7 7 3" xfId="2749"/>
    <cellStyle name="常规 7 7 4" xfId="3410"/>
    <cellStyle name="常规 7 8" xfId="1631"/>
    <cellStyle name="常规 7 8 2" xfId="1632"/>
    <cellStyle name="常规 7 8 3" xfId="2750"/>
    <cellStyle name="常规 7 8 4" xfId="3411"/>
    <cellStyle name="常规 7 9" xfId="1633"/>
    <cellStyle name="常规 7 9 2" xfId="1634"/>
    <cellStyle name="常规 7 9 3" xfId="2751"/>
    <cellStyle name="常规 7 9 4" xfId="3412"/>
    <cellStyle name="常规 70" xfId="1635"/>
    <cellStyle name="常规 70 2" xfId="1636"/>
    <cellStyle name="常规 70 3" xfId="1637"/>
    <cellStyle name="常规 70 4" xfId="1638"/>
    <cellStyle name="常规 70 5" xfId="1639"/>
    <cellStyle name="常规 70 6" xfId="1031"/>
    <cellStyle name="常规 70 7" xfId="1640"/>
    <cellStyle name="常规 70 8" xfId="2752"/>
    <cellStyle name="常规 70 9" xfId="3413"/>
    <cellStyle name="常规 71" xfId="1565"/>
    <cellStyle name="常规 71 2" xfId="1567"/>
    <cellStyle name="常规 71 3" xfId="1569"/>
    <cellStyle name="常规 71 4" xfId="1571"/>
    <cellStyle name="常规 71 5" xfId="1573"/>
    <cellStyle name="常规 71 6" xfId="1575"/>
    <cellStyle name="常规 71 7" xfId="1577"/>
    <cellStyle name="常规 71 8" xfId="2753"/>
    <cellStyle name="常规 71 9" xfId="3414"/>
    <cellStyle name="常规 8" xfId="1308"/>
    <cellStyle name="常规 8 2" xfId="1310"/>
    <cellStyle name="常规 8 2 2" xfId="758"/>
    <cellStyle name="常规 8 2 2 2" xfId="761"/>
    <cellStyle name="常规 8 2 2 3" xfId="2755"/>
    <cellStyle name="常规 8 2 2 4" xfId="3416"/>
    <cellStyle name="常规 8 2 3" xfId="764"/>
    <cellStyle name="常规 8 2 3 2" xfId="767"/>
    <cellStyle name="常规 8 2 3 3" xfId="2756"/>
    <cellStyle name="常规 8 2 3 4" xfId="3417"/>
    <cellStyle name="常规 8 2 4" xfId="783"/>
    <cellStyle name="常规 8 2 5" xfId="2754"/>
    <cellStyle name="常规 8 2 6" xfId="3415"/>
    <cellStyle name="常规 8 3" xfId="681"/>
    <cellStyle name="常规 9" xfId="1314"/>
    <cellStyle name="常规 9 10" xfId="1641"/>
    <cellStyle name="常规 9 10 2" xfId="1642"/>
    <cellStyle name="常规 9 10 2 2" xfId="1643"/>
    <cellStyle name="常规 9 10 2 2 2" xfId="1644"/>
    <cellStyle name="常规 9 10 2 2 3" xfId="2760"/>
    <cellStyle name="常规 9 10 2 2 4" xfId="3421"/>
    <cellStyle name="常规 9 10 2 3" xfId="1645"/>
    <cellStyle name="常规 9 10 2 4" xfId="2759"/>
    <cellStyle name="常规 9 10 2 5" xfId="3420"/>
    <cellStyle name="常规 9 10 3" xfId="1646"/>
    <cellStyle name="常规 9 10 3 2" xfId="1647"/>
    <cellStyle name="常规 9 10 3 3" xfId="2761"/>
    <cellStyle name="常规 9 10 3 4" xfId="3422"/>
    <cellStyle name="常规 9 10 4" xfId="1648"/>
    <cellStyle name="常规 9 10 5" xfId="2758"/>
    <cellStyle name="常规 9 10 6" xfId="3419"/>
    <cellStyle name="常规 9 11" xfId="1649"/>
    <cellStyle name="常规 9 11 2" xfId="1650"/>
    <cellStyle name="常规 9 11 2 2" xfId="1651"/>
    <cellStyle name="常规 9 11 2 2 2" xfId="1652"/>
    <cellStyle name="常规 9 11 2 2 3" xfId="2764"/>
    <cellStyle name="常规 9 11 2 2 4" xfId="3425"/>
    <cellStyle name="常规 9 11 2 3" xfId="846"/>
    <cellStyle name="常规 9 11 2 4" xfId="2763"/>
    <cellStyle name="常规 9 11 2 5" xfId="3424"/>
    <cellStyle name="常规 9 11 3" xfId="1653"/>
    <cellStyle name="常规 9 11 3 2" xfId="1654"/>
    <cellStyle name="常规 9 11 3 3" xfId="2765"/>
    <cellStyle name="常规 9 11 3 4" xfId="3426"/>
    <cellStyle name="常规 9 11 4" xfId="1655"/>
    <cellStyle name="常规 9 11 5" xfId="2762"/>
    <cellStyle name="常规 9 11 6" xfId="3423"/>
    <cellStyle name="常规 9 12" xfId="458"/>
    <cellStyle name="常规 9 12 2" xfId="462"/>
    <cellStyle name="常规 9 12 2 2" xfId="1656"/>
    <cellStyle name="常规 9 12 2 2 2" xfId="1657"/>
    <cellStyle name="常规 9 12 2 2 3" xfId="2768"/>
    <cellStyle name="常规 9 12 2 2 4" xfId="3429"/>
    <cellStyle name="常规 9 12 2 3" xfId="1658"/>
    <cellStyle name="常规 9 12 2 4" xfId="2767"/>
    <cellStyle name="常规 9 12 2 5" xfId="3428"/>
    <cellStyle name="常规 9 12 3" xfId="1659"/>
    <cellStyle name="常规 9 12 3 2" xfId="1660"/>
    <cellStyle name="常规 9 12 3 3" xfId="2769"/>
    <cellStyle name="常规 9 12 3 4" xfId="3430"/>
    <cellStyle name="常规 9 12 4" xfId="1661"/>
    <cellStyle name="常规 9 12 5" xfId="2766"/>
    <cellStyle name="常规 9 12 6" xfId="3427"/>
    <cellStyle name="常规 9 13" xfId="464"/>
    <cellStyle name="常规 9 13 2" xfId="1662"/>
    <cellStyle name="常规 9 13 2 2" xfId="1663"/>
    <cellStyle name="常规 9 13 2 3" xfId="2771"/>
    <cellStyle name="常规 9 13 2 4" xfId="3432"/>
    <cellStyle name="常规 9 13 3" xfId="1665"/>
    <cellStyle name="常规 9 13 4" xfId="2770"/>
    <cellStyle name="常规 9 13 5" xfId="3431"/>
    <cellStyle name="常规 9 14" xfId="1666"/>
    <cellStyle name="常规 9 14 2" xfId="1667"/>
    <cellStyle name="常规 9 14 3" xfId="2772"/>
    <cellStyle name="常规 9 14 4" xfId="3433"/>
    <cellStyle name="常规 9 15" xfId="1668"/>
    <cellStyle name="常规 9 15 2" xfId="1670"/>
    <cellStyle name="常规 9 15 3" xfId="2773"/>
    <cellStyle name="常规 9 15 4" xfId="3434"/>
    <cellStyle name="常规 9 16" xfId="1672"/>
    <cellStyle name="常规 9 16 2" xfId="1674"/>
    <cellStyle name="常规 9 16 3" xfId="2774"/>
    <cellStyle name="常规 9 16 4" xfId="3435"/>
    <cellStyle name="常规 9 17" xfId="1676"/>
    <cellStyle name="常规 9 17 2" xfId="1678"/>
    <cellStyle name="常规 9 17 3" xfId="2775"/>
    <cellStyle name="常规 9 17 4" xfId="3436"/>
    <cellStyle name="常规 9 18" xfId="1680"/>
    <cellStyle name="常规 9 18 2" xfId="1682"/>
    <cellStyle name="常规 9 18 3" xfId="2776"/>
    <cellStyle name="常规 9 18 4" xfId="3437"/>
    <cellStyle name="常规 9 19" xfId="593"/>
    <cellStyle name="常规 9 19 2" xfId="1684"/>
    <cellStyle name="常规 9 19 3" xfId="2777"/>
    <cellStyle name="常规 9 19 4" xfId="3438"/>
    <cellStyle name="常规 9 2" xfId="1686"/>
    <cellStyle name="常规 9 2 10" xfId="1687"/>
    <cellStyle name="常规 9 2 10 2" xfId="700"/>
    <cellStyle name="常规 9 2 10 3" xfId="2779"/>
    <cellStyle name="常规 9 2 10 4" xfId="3440"/>
    <cellStyle name="常规 9 2 11" xfId="1688"/>
    <cellStyle name="常规 9 2 11 2" xfId="1689"/>
    <cellStyle name="常规 9 2 11 3" xfId="2780"/>
    <cellStyle name="常规 9 2 11 4" xfId="3441"/>
    <cellStyle name="常规 9 2 12" xfId="1690"/>
    <cellStyle name="常规 9 2 12 2" xfId="1691"/>
    <cellStyle name="常规 9 2 12 3" xfId="2781"/>
    <cellStyle name="常规 9 2 12 4" xfId="3442"/>
    <cellStyle name="常规 9 2 13" xfId="1692"/>
    <cellStyle name="常规 9 2 13 2" xfId="1693"/>
    <cellStyle name="常规 9 2 13 3" xfId="2782"/>
    <cellStyle name="常规 9 2 13 4" xfId="3443"/>
    <cellStyle name="常规 9 2 14" xfId="1694"/>
    <cellStyle name="常规 9 2 14 2" xfId="1695"/>
    <cellStyle name="常规 9 2 14 3" xfId="2783"/>
    <cellStyle name="常规 9 2 14 4" xfId="3444"/>
    <cellStyle name="常规 9 2 15" xfId="1317"/>
    <cellStyle name="常规 9 2 15 2" xfId="1320"/>
    <cellStyle name="常规 9 2 15 3" xfId="2784"/>
    <cellStyle name="常规 9 2 15 4" xfId="3445"/>
    <cellStyle name="常规 9 2 16" xfId="1325"/>
    <cellStyle name="常规 9 2 16 2" xfId="1696"/>
    <cellStyle name="常规 9 2 16 3" xfId="2785"/>
    <cellStyle name="常规 9 2 16 4" xfId="3446"/>
    <cellStyle name="常规 9 2 17" xfId="1698"/>
    <cellStyle name="常规 9 2 17 2" xfId="1700"/>
    <cellStyle name="常规 9 2 17 3" xfId="2786"/>
    <cellStyle name="常规 9 2 17 4" xfId="3447"/>
    <cellStyle name="常规 9 2 18" xfId="1702"/>
    <cellStyle name="常规 9 2 18 2" xfId="1704"/>
    <cellStyle name="常规 9 2 18 3" xfId="2787"/>
    <cellStyle name="常规 9 2 18 4" xfId="3448"/>
    <cellStyle name="常规 9 2 19" xfId="1706"/>
    <cellStyle name="常规 9 2 19 2" xfId="1708"/>
    <cellStyle name="常规 9 2 19 3" xfId="2788"/>
    <cellStyle name="常规 9 2 19 4" xfId="3449"/>
    <cellStyle name="常规 9 2 2" xfId="1710"/>
    <cellStyle name="常规 9 2 2 2" xfId="1711"/>
    <cellStyle name="常规 9 2 2 2 2" xfId="144"/>
    <cellStyle name="常规 9 2 2 2 3" xfId="2790"/>
    <cellStyle name="常规 9 2 2 2 4" xfId="3451"/>
    <cellStyle name="常规 9 2 2 3" xfId="1712"/>
    <cellStyle name="常规 9 2 2 4" xfId="2789"/>
    <cellStyle name="常规 9 2 2 5" xfId="3450"/>
    <cellStyle name="常规 9 2 20" xfId="1318"/>
    <cellStyle name="常规 9 2 20 2" xfId="1321"/>
    <cellStyle name="常规 9 2 20 3" xfId="2791"/>
    <cellStyle name="常规 9 2 20 4" xfId="3452"/>
    <cellStyle name="常规 9 2 21" xfId="1326"/>
    <cellStyle name="常规 9 2 21 2" xfId="1697"/>
    <cellStyle name="常规 9 2 21 3" xfId="2792"/>
    <cellStyle name="常规 9 2 21 4" xfId="3453"/>
    <cellStyle name="常规 9 2 22" xfId="1699"/>
    <cellStyle name="常规 9 2 22 2" xfId="1701"/>
    <cellStyle name="常规 9 2 22 3" xfId="2793"/>
    <cellStyle name="常规 9 2 22 4" xfId="3454"/>
    <cellStyle name="常规 9 2 23" xfId="1703"/>
    <cellStyle name="常规 9 2 23 2" xfId="1705"/>
    <cellStyle name="常规 9 2 23 3" xfId="2794"/>
    <cellStyle name="常规 9 2 23 4" xfId="3455"/>
    <cellStyle name="常规 9 2 24" xfId="1707"/>
    <cellStyle name="常规 9 2 24 2" xfId="1709"/>
    <cellStyle name="常规 9 2 24 3" xfId="2795"/>
    <cellStyle name="常规 9 2 24 4" xfId="3456"/>
    <cellStyle name="常规 9 2 25" xfId="1714"/>
    <cellStyle name="常规 9 2 25 2" xfId="1716"/>
    <cellStyle name="常规 9 2 25 3" xfId="2796"/>
    <cellStyle name="常规 9 2 25 4" xfId="3457"/>
    <cellStyle name="常规 9 2 26" xfId="1718"/>
    <cellStyle name="常规 9 2 26 2" xfId="1720"/>
    <cellStyle name="常规 9 2 26 3" xfId="2797"/>
    <cellStyle name="常规 9 2 26 4" xfId="3458"/>
    <cellStyle name="常规 9 2 27" xfId="50"/>
    <cellStyle name="常规 9 2 27 2" xfId="64"/>
    <cellStyle name="常规 9 2 27 3" xfId="2798"/>
    <cellStyle name="常规 9 2 27 4" xfId="3459"/>
    <cellStyle name="常规 9 2 28" xfId="68"/>
    <cellStyle name="常规 9 2 28 2" xfId="78"/>
    <cellStyle name="常规 9 2 28 3" xfId="2799"/>
    <cellStyle name="常规 9 2 28 4" xfId="3460"/>
    <cellStyle name="常规 9 2 29" xfId="85"/>
    <cellStyle name="常规 9 2 29 2" xfId="95"/>
    <cellStyle name="常规 9 2 29 3" xfId="2800"/>
    <cellStyle name="常规 9 2 29 4" xfId="3461"/>
    <cellStyle name="常规 9 2 3" xfId="1722"/>
    <cellStyle name="常规 9 2 3 2" xfId="1723"/>
    <cellStyle name="常规 9 2 3 2 2" xfId="1724"/>
    <cellStyle name="常规 9 2 3 2 2 2" xfId="1725"/>
    <cellStyle name="常规 9 2 3 2 2 3" xfId="2803"/>
    <cellStyle name="常规 9 2 3 2 2 4" xfId="3464"/>
    <cellStyle name="常规 9 2 3 2 3" xfId="505"/>
    <cellStyle name="常规 9 2 3 2 4" xfId="2802"/>
    <cellStyle name="常规 9 2 3 2 5" xfId="3463"/>
    <cellStyle name="常规 9 2 3 3" xfId="1350"/>
    <cellStyle name="常规 9 2 3 3 2" xfId="1726"/>
    <cellStyle name="常规 9 2 3 3 3" xfId="2804"/>
    <cellStyle name="常规 9 2 3 3 4" xfId="3465"/>
    <cellStyle name="常规 9 2 3 4" xfId="1727"/>
    <cellStyle name="常规 9 2 3 5" xfId="2801"/>
    <cellStyle name="常规 9 2 3 6" xfId="3462"/>
    <cellStyle name="常规 9 2 30" xfId="1715"/>
    <cellStyle name="常规 9 2 30 2" xfId="1717"/>
    <cellStyle name="常规 9 2 30 3" xfId="2805"/>
    <cellStyle name="常规 9 2 30 4" xfId="3466"/>
    <cellStyle name="常规 9 2 31" xfId="1719"/>
    <cellStyle name="常规 9 2 31 2" xfId="1721"/>
    <cellStyle name="常规 9 2 31 3" xfId="2806"/>
    <cellStyle name="常规 9 2 31 4" xfId="3467"/>
    <cellStyle name="常规 9 2 32" xfId="51"/>
    <cellStyle name="常规 9 2 32 2" xfId="65"/>
    <cellStyle name="常规 9 2 32 3" xfId="2807"/>
    <cellStyle name="常规 9 2 32 4" xfId="3468"/>
    <cellStyle name="常规 9 2 33" xfId="67"/>
    <cellStyle name="常规 9 2 34" xfId="2778"/>
    <cellStyle name="常规 9 2 35" xfId="3439"/>
    <cellStyle name="常规 9 2 4" xfId="1728"/>
    <cellStyle name="常规 9 2 4 2" xfId="1729"/>
    <cellStyle name="常规 9 2 4 2 2" xfId="1730"/>
    <cellStyle name="常规 9 2 4 2 2 2" xfId="1335"/>
    <cellStyle name="常规 9 2 4 2 2 3" xfId="2810"/>
    <cellStyle name="常规 9 2 4 2 2 4" xfId="3471"/>
    <cellStyle name="常规 9 2 4 2 3" xfId="519"/>
    <cellStyle name="常规 9 2 4 2 4" xfId="2809"/>
    <cellStyle name="常规 9 2 4 2 5" xfId="3470"/>
    <cellStyle name="常规 9 2 4 3" xfId="1731"/>
    <cellStyle name="常规 9 2 4 3 2" xfId="1732"/>
    <cellStyle name="常规 9 2 4 3 3" xfId="2811"/>
    <cellStyle name="常规 9 2 4 3 4" xfId="3472"/>
    <cellStyle name="常规 9 2 4 4" xfId="1733"/>
    <cellStyle name="常规 9 2 4 5" xfId="2808"/>
    <cellStyle name="常规 9 2 4 6" xfId="3469"/>
    <cellStyle name="常规 9 2 5" xfId="1734"/>
    <cellStyle name="常规 9 2 5 2" xfId="1735"/>
    <cellStyle name="常规 9 2 5 2 2" xfId="812"/>
    <cellStyle name="常规 9 2 5 2 2 2" xfId="1736"/>
    <cellStyle name="常规 9 2 5 2 2 3" xfId="2814"/>
    <cellStyle name="常规 9 2 5 2 2 4" xfId="3475"/>
    <cellStyle name="常规 9 2 5 2 3" xfId="28"/>
    <cellStyle name="常规 9 2 5 2 4" xfId="2813"/>
    <cellStyle name="常规 9 2 5 2 5" xfId="3474"/>
    <cellStyle name="常规 9 2 5 3" xfId="1737"/>
    <cellStyle name="常规 9 2 5 3 2" xfId="1738"/>
    <cellStyle name="常规 9 2 5 3 3" xfId="2815"/>
    <cellStyle name="常规 9 2 5 3 4" xfId="3476"/>
    <cellStyle name="常规 9 2 5 4" xfId="1739"/>
    <cellStyle name="常规 9 2 5 5" xfId="2812"/>
    <cellStyle name="常规 9 2 5 6" xfId="3473"/>
    <cellStyle name="常规 9 2 6" xfId="1071"/>
    <cellStyle name="常规 9 2 6 2" xfId="1075"/>
    <cellStyle name="常规 9 2 6 2 2" xfId="1081"/>
    <cellStyle name="常规 9 2 6 2 2 2" xfId="1740"/>
    <cellStyle name="常规 9 2 6 2 2 3" xfId="2818"/>
    <cellStyle name="常规 9 2 6 2 2 4" xfId="3479"/>
    <cellStyle name="常规 9 2 6 2 3" xfId="1083"/>
    <cellStyle name="常规 9 2 6 2 4" xfId="2817"/>
    <cellStyle name="常规 9 2 6 2 5" xfId="3478"/>
    <cellStyle name="常规 9 2 6 3" xfId="1741"/>
    <cellStyle name="常规 9 2 6 3 2" xfId="1742"/>
    <cellStyle name="常规 9 2 6 3 3" xfId="2819"/>
    <cellStyle name="常规 9 2 6 3 4" xfId="3480"/>
    <cellStyle name="常规 9 2 6 4" xfId="1743"/>
    <cellStyle name="常规 9 2 6 5" xfId="2816"/>
    <cellStyle name="常规 9 2 6 6" xfId="3477"/>
    <cellStyle name="常规 9 2 7" xfId="1077"/>
    <cellStyle name="常规 9 2 7 2" xfId="1744"/>
    <cellStyle name="常规 9 2 7 2 2" xfId="1745"/>
    <cellStyle name="常规 9 2 7 2 2 2" xfId="1746"/>
    <cellStyle name="常规 9 2 7 2 2 3" xfId="2822"/>
    <cellStyle name="常规 9 2 7 2 2 4" xfId="3483"/>
    <cellStyle name="常规 9 2 7 2 3" xfId="1747"/>
    <cellStyle name="常规 9 2 7 2 4" xfId="2821"/>
    <cellStyle name="常规 9 2 7 2 5" xfId="3482"/>
    <cellStyle name="常规 9 2 7 3" xfId="1748"/>
    <cellStyle name="常规 9 2 7 3 2" xfId="1749"/>
    <cellStyle name="常规 9 2 7 3 3" xfId="2823"/>
    <cellStyle name="常规 9 2 7 3 4" xfId="3484"/>
    <cellStyle name="常规 9 2 7 4" xfId="1750"/>
    <cellStyle name="常规 9 2 7 5" xfId="2820"/>
    <cellStyle name="常规 9 2 7 6" xfId="3481"/>
    <cellStyle name="常规 9 2 8" xfId="1079"/>
    <cellStyle name="常规 9 2 8 2" xfId="610"/>
    <cellStyle name="常规 9 2 8 2 2" xfId="1068"/>
    <cellStyle name="常规 9 2 8 2 2 2" xfId="1072"/>
    <cellStyle name="常规 9 2 8 2 2 3" xfId="2826"/>
    <cellStyle name="常规 9 2 8 2 2 4" xfId="3487"/>
    <cellStyle name="常规 9 2 8 2 3" xfId="368"/>
    <cellStyle name="常规 9 2 8 2 4" xfId="2825"/>
    <cellStyle name="常规 9 2 8 2 5" xfId="3486"/>
    <cellStyle name="常规 9 2 8 3" xfId="1751"/>
    <cellStyle name="常规 9 2 8 3 2" xfId="1752"/>
    <cellStyle name="常规 9 2 8 3 3" xfId="2827"/>
    <cellStyle name="常规 9 2 8 3 4" xfId="3488"/>
    <cellStyle name="常规 9 2 8 4" xfId="1753"/>
    <cellStyle name="常规 9 2 8 5" xfId="2824"/>
    <cellStyle name="常规 9 2 8 6" xfId="3485"/>
    <cellStyle name="常规 9 2 9" xfId="986"/>
    <cellStyle name="常规 9 2 9 2" xfId="1754"/>
    <cellStyle name="常规 9 2 9 2 2" xfId="1755"/>
    <cellStyle name="常规 9 2 9 2 3" xfId="2829"/>
    <cellStyle name="常规 9 2 9 2 4" xfId="3490"/>
    <cellStyle name="常规 9 2 9 3" xfId="1756"/>
    <cellStyle name="常规 9 2 9 4" xfId="2828"/>
    <cellStyle name="常规 9 2 9 5" xfId="3489"/>
    <cellStyle name="常规 9 20" xfId="1669"/>
    <cellStyle name="常规 9 20 2" xfId="1671"/>
    <cellStyle name="常规 9 20 3" xfId="2830"/>
    <cellStyle name="常规 9 20 4" xfId="3491"/>
    <cellStyle name="常规 9 21" xfId="1673"/>
    <cellStyle name="常规 9 21 2" xfId="1675"/>
    <cellStyle name="常规 9 21 3" xfId="2831"/>
    <cellStyle name="常规 9 21 4" xfId="3492"/>
    <cellStyle name="常规 9 22" xfId="1677"/>
    <cellStyle name="常规 9 22 2" xfId="1679"/>
    <cellStyle name="常规 9 22 3" xfId="2832"/>
    <cellStyle name="常规 9 22 4" xfId="3493"/>
    <cellStyle name="常规 9 23" xfId="1681"/>
    <cellStyle name="常规 9 23 2" xfId="1683"/>
    <cellStyle name="常规 9 23 3" xfId="2833"/>
    <cellStyle name="常规 9 23 4" xfId="3494"/>
    <cellStyle name="常规 9 24" xfId="594"/>
    <cellStyle name="常规 9 24 2" xfId="1685"/>
    <cellStyle name="常规 9 24 3" xfId="2834"/>
    <cellStyle name="常规 9 24 4" xfId="3495"/>
    <cellStyle name="常规 9 25" xfId="1757"/>
    <cellStyle name="常规 9 25 2" xfId="1759"/>
    <cellStyle name="常规 9 25 3" xfId="2835"/>
    <cellStyle name="常规 9 25 4" xfId="3496"/>
    <cellStyle name="常规 9 26" xfId="1761"/>
    <cellStyle name="常规 9 26 2" xfId="1763"/>
    <cellStyle name="常规 9 26 3" xfId="2836"/>
    <cellStyle name="常规 9 26 4" xfId="3497"/>
    <cellStyle name="常规 9 27" xfId="1765"/>
    <cellStyle name="常规 9 27 2" xfId="1767"/>
    <cellStyle name="常规 9 27 3" xfId="2837"/>
    <cellStyle name="常规 9 27 4" xfId="3498"/>
    <cellStyle name="常规 9 28" xfId="437"/>
    <cellStyle name="常规 9 28 2" xfId="794"/>
    <cellStyle name="常规 9 28 3" xfId="2838"/>
    <cellStyle name="常规 9 28 4" xfId="3499"/>
    <cellStyle name="常规 9 29" xfId="1769"/>
    <cellStyle name="常规 9 29 2" xfId="1771"/>
    <cellStyle name="常规 9 29 3" xfId="2839"/>
    <cellStyle name="常规 9 29 4" xfId="3500"/>
    <cellStyle name="常规 9 3" xfId="1773"/>
    <cellStyle name="常规 9 3 10" xfId="1774"/>
    <cellStyle name="常规 9 3 10 2" xfId="944"/>
    <cellStyle name="常规 9 3 10 2 2" xfId="1775"/>
    <cellStyle name="常规 9 3 10 2 3" xfId="2842"/>
    <cellStyle name="常规 9 3 10 2 4" xfId="3503"/>
    <cellStyle name="常规 9 3 10 3" xfId="1776"/>
    <cellStyle name="常规 9 3 10 4" xfId="2841"/>
    <cellStyle name="常规 9 3 10 5" xfId="3502"/>
    <cellStyle name="常规 9 3 11" xfId="222"/>
    <cellStyle name="常规 9 3 11 2" xfId="224"/>
    <cellStyle name="常规 9 3 11 2 2" xfId="1777"/>
    <cellStyle name="常规 9 3 11 2 3" xfId="2844"/>
    <cellStyle name="常规 9 3 11 2 4" xfId="3505"/>
    <cellStyle name="常规 9 3 11 3" xfId="1778"/>
    <cellStyle name="常规 9 3 11 4" xfId="2843"/>
    <cellStyle name="常规 9 3 11 5" xfId="3504"/>
    <cellStyle name="常规 9 3 12" xfId="226"/>
    <cellStyle name="常规 9 3 12 2" xfId="228"/>
    <cellStyle name="常规 9 3 12 2 2" xfId="1779"/>
    <cellStyle name="常规 9 3 12 2 3" xfId="2846"/>
    <cellStyle name="常规 9 3 12 2 4" xfId="3507"/>
    <cellStyle name="常规 9 3 12 3" xfId="1780"/>
    <cellStyle name="常规 9 3 12 4" xfId="2845"/>
    <cellStyle name="常规 9 3 12 5" xfId="3506"/>
    <cellStyle name="常规 9 3 13" xfId="230"/>
    <cellStyle name="常规 9 3 13 2" xfId="233"/>
    <cellStyle name="常规 9 3 13 2 2" xfId="1781"/>
    <cellStyle name="常规 9 3 13 2 3" xfId="2848"/>
    <cellStyle name="常规 9 3 13 2 4" xfId="3509"/>
    <cellStyle name="常规 9 3 13 3" xfId="1782"/>
    <cellStyle name="常规 9 3 13 4" xfId="2847"/>
    <cellStyle name="常规 9 3 13 5" xfId="3508"/>
    <cellStyle name="常规 9 3 14" xfId="235"/>
    <cellStyle name="常规 9 3 14 2" xfId="238"/>
    <cellStyle name="常规 9 3 14 2 2" xfId="1783"/>
    <cellStyle name="常规 9 3 14 2 3" xfId="2850"/>
    <cellStyle name="常规 9 3 14 2 4" xfId="3511"/>
    <cellStyle name="常规 9 3 14 3" xfId="1784"/>
    <cellStyle name="常规 9 3 14 4" xfId="2849"/>
    <cellStyle name="常规 9 3 14 5" xfId="3510"/>
    <cellStyle name="常规 9 3 15" xfId="241"/>
    <cellStyle name="常规 9 3 15 2" xfId="246"/>
    <cellStyle name="常规 9 3 15 2 2" xfId="1785"/>
    <cellStyle name="常规 9 3 15 2 3" xfId="2852"/>
    <cellStyle name="常规 9 3 15 2 4" xfId="3513"/>
    <cellStyle name="常规 9 3 15 3" xfId="1787"/>
    <cellStyle name="常规 9 3 15 4" xfId="2851"/>
    <cellStyle name="常规 9 3 15 5" xfId="3512"/>
    <cellStyle name="常规 9 3 16" xfId="253"/>
    <cellStyle name="常规 9 3 16 2" xfId="258"/>
    <cellStyle name="常规 9 3 16 2 2" xfId="1789"/>
    <cellStyle name="常规 9 3 16 2 3" xfId="2854"/>
    <cellStyle name="常规 9 3 16 2 4" xfId="3515"/>
    <cellStyle name="常规 9 3 16 3" xfId="1791"/>
    <cellStyle name="常规 9 3 16 4" xfId="2853"/>
    <cellStyle name="常规 9 3 16 5" xfId="3514"/>
    <cellStyle name="常规 9 3 17" xfId="261"/>
    <cellStyle name="常规 9 3 17 2" xfId="265"/>
    <cellStyle name="常规 9 3 17 2 2" xfId="1793"/>
    <cellStyle name="常规 9 3 17 2 3" xfId="2856"/>
    <cellStyle name="常规 9 3 17 2 4" xfId="3517"/>
    <cellStyle name="常规 9 3 17 3" xfId="1794"/>
    <cellStyle name="常规 9 3 17 4" xfId="2855"/>
    <cellStyle name="常规 9 3 17 5" xfId="3516"/>
    <cellStyle name="常规 9 3 18" xfId="268"/>
    <cellStyle name="常规 9 3 18 2" xfId="272"/>
    <cellStyle name="常规 9 3 18 2 2" xfId="1795"/>
    <cellStyle name="常规 9 3 18 2 3" xfId="2858"/>
    <cellStyle name="常规 9 3 18 2 4" xfId="3519"/>
    <cellStyle name="常规 9 3 18 3" xfId="1796"/>
    <cellStyle name="常规 9 3 18 4" xfId="2857"/>
    <cellStyle name="常规 9 3 18 5" xfId="3518"/>
    <cellStyle name="常规 9 3 19" xfId="1797"/>
    <cellStyle name="常规 9 3 19 2" xfId="1799"/>
    <cellStyle name="常规 9 3 19 2 2" xfId="1801"/>
    <cellStyle name="常规 9 3 19 2 3" xfId="2860"/>
    <cellStyle name="常规 9 3 19 2 4" xfId="3521"/>
    <cellStyle name="常规 9 3 19 3" xfId="1802"/>
    <cellStyle name="常规 9 3 19 4" xfId="2859"/>
    <cellStyle name="常规 9 3 19 5" xfId="3520"/>
    <cellStyle name="常规 9 3 2" xfId="1803"/>
    <cellStyle name="常规 9 3 2 2" xfId="1804"/>
    <cellStyle name="常规 9 3 2 2 2" xfId="1805"/>
    <cellStyle name="常规 9 3 2 2 3" xfId="2862"/>
    <cellStyle name="常规 9 3 2 2 4" xfId="3523"/>
    <cellStyle name="常规 9 3 2 3" xfId="1806"/>
    <cellStyle name="常规 9 3 2 4" xfId="2861"/>
    <cellStyle name="常规 9 3 2 5" xfId="3522"/>
    <cellStyle name="常规 9 3 20" xfId="240"/>
    <cellStyle name="常规 9 3 20 2" xfId="245"/>
    <cellStyle name="常规 9 3 20 2 2" xfId="1786"/>
    <cellStyle name="常规 9 3 20 2 3" xfId="2864"/>
    <cellStyle name="常规 9 3 20 2 4" xfId="3525"/>
    <cellStyle name="常规 9 3 20 3" xfId="1788"/>
    <cellStyle name="常规 9 3 20 4" xfId="2863"/>
    <cellStyle name="常规 9 3 20 5" xfId="3524"/>
    <cellStyle name="常规 9 3 21" xfId="252"/>
    <cellStyle name="常规 9 3 21 2" xfId="257"/>
    <cellStyle name="常规 9 3 21 2 2" xfId="1790"/>
    <cellStyle name="常规 9 3 21 2 3" xfId="2866"/>
    <cellStyle name="常规 9 3 21 2 4" xfId="3527"/>
    <cellStyle name="常规 9 3 21 3" xfId="1792"/>
    <cellStyle name="常规 9 3 21 4" xfId="2865"/>
    <cellStyle name="常规 9 3 21 5" xfId="3526"/>
    <cellStyle name="常规 9 3 22" xfId="260"/>
    <cellStyle name="常规 9 3 22 2" xfId="264"/>
    <cellStyle name="常规 9 3 22 3" xfId="2867"/>
    <cellStyle name="常规 9 3 22 4" xfId="3528"/>
    <cellStyle name="常规 9 3 23" xfId="267"/>
    <cellStyle name="常规 9 3 23 2" xfId="271"/>
    <cellStyle name="常规 9 3 23 3" xfId="2868"/>
    <cellStyle name="常规 9 3 23 4" xfId="3529"/>
    <cellStyle name="常规 9 3 24" xfId="1798"/>
    <cellStyle name="常规 9 3 24 2" xfId="1800"/>
    <cellStyle name="常规 9 3 24 3" xfId="2869"/>
    <cellStyle name="常规 9 3 24 4" xfId="3530"/>
    <cellStyle name="常规 9 3 25" xfId="1807"/>
    <cellStyle name="常规 9 3 25 2" xfId="1809"/>
    <cellStyle name="常规 9 3 25 3" xfId="2870"/>
    <cellStyle name="常规 9 3 25 4" xfId="3531"/>
    <cellStyle name="常规 9 3 26" xfId="1811"/>
    <cellStyle name="常规 9 3 26 2" xfId="1813"/>
    <cellStyle name="常规 9 3 26 3" xfId="2871"/>
    <cellStyle name="常规 9 3 26 4" xfId="3532"/>
    <cellStyle name="常规 9 3 27" xfId="1815"/>
    <cellStyle name="常规 9 3 27 2" xfId="1817"/>
    <cellStyle name="常规 9 3 27 3" xfId="2872"/>
    <cellStyle name="常规 9 3 27 4" xfId="3533"/>
    <cellStyle name="常规 9 3 28" xfId="1819"/>
    <cellStyle name="常规 9 3 28 2" xfId="827"/>
    <cellStyle name="常规 9 3 28 3" xfId="2873"/>
    <cellStyle name="常规 9 3 28 4" xfId="3534"/>
    <cellStyle name="常规 9 3 29" xfId="1821"/>
    <cellStyle name="常规 9 3 29 2" xfId="1010"/>
    <cellStyle name="常规 9 3 29 3" xfId="2874"/>
    <cellStyle name="常规 9 3 29 4" xfId="3535"/>
    <cellStyle name="常规 9 3 3" xfId="1823"/>
    <cellStyle name="常规 9 3 3 2" xfId="1824"/>
    <cellStyle name="常规 9 3 3 2 2" xfId="1825"/>
    <cellStyle name="常规 9 3 3 2 2 2" xfId="1826"/>
    <cellStyle name="常规 9 3 3 2 2 3" xfId="2877"/>
    <cellStyle name="常规 9 3 3 2 2 4" xfId="3538"/>
    <cellStyle name="常规 9 3 3 2 3" xfId="608"/>
    <cellStyle name="常规 9 3 3 2 4" xfId="2876"/>
    <cellStyle name="常规 9 3 3 2 5" xfId="3537"/>
    <cellStyle name="常规 9 3 3 3" xfId="1357"/>
    <cellStyle name="常规 9 3 3 3 2" xfId="1827"/>
    <cellStyle name="常规 9 3 3 3 3" xfId="2878"/>
    <cellStyle name="常规 9 3 3 3 4" xfId="3539"/>
    <cellStyle name="常规 9 3 3 4" xfId="1828"/>
    <cellStyle name="常规 9 3 3 5" xfId="2875"/>
    <cellStyle name="常规 9 3 3 6" xfId="3536"/>
    <cellStyle name="常规 9 3 30" xfId="1808"/>
    <cellStyle name="常规 9 3 30 2" xfId="1810"/>
    <cellStyle name="常规 9 3 30 3" xfId="2879"/>
    <cellStyle name="常规 9 3 30 4" xfId="3540"/>
    <cellStyle name="常规 9 3 31" xfId="1812"/>
    <cellStyle name="常规 9 3 31 2" xfId="1814"/>
    <cellStyle name="常规 9 3 31 3" xfId="2880"/>
    <cellStyle name="常规 9 3 31 4" xfId="3541"/>
    <cellStyle name="常规 9 3 32" xfId="1816"/>
    <cellStyle name="常规 9 3 32 2" xfId="1818"/>
    <cellStyle name="常规 9 3 32 3" xfId="2881"/>
    <cellStyle name="常规 9 3 32 4" xfId="3542"/>
    <cellStyle name="常规 9 3 33" xfId="1820"/>
    <cellStyle name="常规 9 3 33 2" xfId="828"/>
    <cellStyle name="常规 9 3 33 3" xfId="2882"/>
    <cellStyle name="常规 9 3 33 4" xfId="3543"/>
    <cellStyle name="常规 9 3 34" xfId="1822"/>
    <cellStyle name="常规 9 3 35" xfId="2840"/>
    <cellStyle name="常规 9 3 36" xfId="3501"/>
    <cellStyle name="常规 9 3 4" xfId="1829"/>
    <cellStyle name="常规 9 3 4 2" xfId="1830"/>
    <cellStyle name="常规 9 3 4 2 2" xfId="1831"/>
    <cellStyle name="常规 9 3 4 2 2 2" xfId="1832"/>
    <cellStyle name="常规 9 3 4 2 2 3" xfId="2885"/>
    <cellStyle name="常规 9 3 4 2 2 4" xfId="3546"/>
    <cellStyle name="常规 9 3 4 2 3" xfId="1833"/>
    <cellStyle name="常规 9 3 4 2 4" xfId="2884"/>
    <cellStyle name="常规 9 3 4 2 5" xfId="3545"/>
    <cellStyle name="常规 9 3 4 3" xfId="1834"/>
    <cellStyle name="常规 9 3 4 3 2" xfId="1835"/>
    <cellStyle name="常规 9 3 4 3 3" xfId="2886"/>
    <cellStyle name="常规 9 3 4 3 4" xfId="3547"/>
    <cellStyle name="常规 9 3 4 4" xfId="1836"/>
    <cellStyle name="常规 9 3 4 5" xfId="2883"/>
    <cellStyle name="常规 9 3 4 6" xfId="3544"/>
    <cellStyle name="常规 9 3 5" xfId="1837"/>
    <cellStyle name="常规 9 3 5 2" xfId="1838"/>
    <cellStyle name="常规 9 3 5 2 2" xfId="1839"/>
    <cellStyle name="常规 9 3 5 2 2 2" xfId="392"/>
    <cellStyle name="常规 9 3 5 2 2 3" xfId="2889"/>
    <cellStyle name="常规 9 3 5 2 2 4" xfId="3550"/>
    <cellStyle name="常规 9 3 5 2 3" xfId="1840"/>
    <cellStyle name="常规 9 3 5 2 4" xfId="2888"/>
    <cellStyle name="常规 9 3 5 2 5" xfId="3549"/>
    <cellStyle name="常规 9 3 5 3" xfId="1841"/>
    <cellStyle name="常规 9 3 5 3 2" xfId="1842"/>
    <cellStyle name="常规 9 3 5 3 3" xfId="2890"/>
    <cellStyle name="常规 9 3 5 3 4" xfId="3551"/>
    <cellStyle name="常规 9 3 5 4" xfId="1843"/>
    <cellStyle name="常规 9 3 5 5" xfId="2887"/>
    <cellStyle name="常规 9 3 5 6" xfId="3548"/>
    <cellStyle name="常规 9 3 6" xfId="1087"/>
    <cellStyle name="常规 9 3 6 2" xfId="1090"/>
    <cellStyle name="常规 9 3 6 2 2" xfId="1844"/>
    <cellStyle name="常规 9 3 6 2 2 2" xfId="1845"/>
    <cellStyle name="常规 9 3 6 2 2 3" xfId="2893"/>
    <cellStyle name="常规 9 3 6 2 2 4" xfId="3554"/>
    <cellStyle name="常规 9 3 6 2 3" xfId="1846"/>
    <cellStyle name="常规 9 3 6 2 4" xfId="2892"/>
    <cellStyle name="常规 9 3 6 2 5" xfId="3553"/>
    <cellStyle name="常规 9 3 6 3" xfId="1847"/>
    <cellStyle name="常规 9 3 6 3 2" xfId="1848"/>
    <cellStyle name="常规 9 3 6 3 3" xfId="2894"/>
    <cellStyle name="常规 9 3 6 3 4" xfId="3555"/>
    <cellStyle name="常规 9 3 6 4" xfId="1849"/>
    <cellStyle name="常规 9 3 6 5" xfId="2891"/>
    <cellStyle name="常规 9 3 6 6" xfId="3552"/>
    <cellStyle name="常规 9 3 7" xfId="1850"/>
    <cellStyle name="常规 9 3 7 2" xfId="1851"/>
    <cellStyle name="常规 9 3 7 2 2" xfId="1852"/>
    <cellStyle name="常规 9 3 7 2 2 2" xfId="1853"/>
    <cellStyle name="常规 9 3 7 2 2 3" xfId="2897"/>
    <cellStyle name="常规 9 3 7 2 2 4" xfId="3558"/>
    <cellStyle name="常规 9 3 7 2 3" xfId="1854"/>
    <cellStyle name="常规 9 3 7 2 4" xfId="2896"/>
    <cellStyle name="常规 9 3 7 2 5" xfId="3557"/>
    <cellStyle name="常规 9 3 7 3" xfId="1855"/>
    <cellStyle name="常规 9 3 7 3 2" xfId="1856"/>
    <cellStyle name="常规 9 3 7 3 3" xfId="2898"/>
    <cellStyle name="常规 9 3 7 3 4" xfId="3559"/>
    <cellStyle name="常规 9 3 7 4" xfId="1857"/>
    <cellStyle name="常规 9 3 7 5" xfId="2895"/>
    <cellStyle name="常规 9 3 7 6" xfId="3556"/>
    <cellStyle name="常规 9 3 8" xfId="1858"/>
    <cellStyle name="常规 9 3 8 2" xfId="1859"/>
    <cellStyle name="常规 9 3 8 2 2" xfId="1860"/>
    <cellStyle name="常规 9 3 8 2 2 2" xfId="1861"/>
    <cellStyle name="常规 9 3 8 2 2 3" xfId="2901"/>
    <cellStyle name="常规 9 3 8 2 2 4" xfId="3562"/>
    <cellStyle name="常规 9 3 8 2 3" xfId="378"/>
    <cellStyle name="常规 9 3 8 2 4" xfId="2900"/>
    <cellStyle name="常规 9 3 8 2 5" xfId="3561"/>
    <cellStyle name="常规 9 3 8 3" xfId="1862"/>
    <cellStyle name="常规 9 3 8 3 2" xfId="1863"/>
    <cellStyle name="常规 9 3 8 3 3" xfId="2902"/>
    <cellStyle name="常规 9 3 8 3 4" xfId="3563"/>
    <cellStyle name="常规 9 3 8 4" xfId="1864"/>
    <cellStyle name="常规 9 3 8 5" xfId="2899"/>
    <cellStyle name="常规 9 3 8 6" xfId="3560"/>
    <cellStyle name="常规 9 3 9" xfId="1865"/>
    <cellStyle name="常规 9 3 9 2" xfId="1866"/>
    <cellStyle name="常规 9 3 9 2 2" xfId="1867"/>
    <cellStyle name="常规 9 3 9 2 3" xfId="2904"/>
    <cellStyle name="常规 9 3 9 2 4" xfId="3565"/>
    <cellStyle name="常规 9 3 9 3" xfId="1868"/>
    <cellStyle name="常规 9 3 9 4" xfId="2903"/>
    <cellStyle name="常规 9 3 9 5" xfId="3564"/>
    <cellStyle name="常规 9 30" xfId="1758"/>
    <cellStyle name="常规 9 30 2" xfId="1760"/>
    <cellStyle name="常规 9 30 3" xfId="2905"/>
    <cellStyle name="常规 9 30 4" xfId="3566"/>
    <cellStyle name="常规 9 31" xfId="1762"/>
    <cellStyle name="常规 9 31 2" xfId="1764"/>
    <cellStyle name="常规 9 31 3" xfId="2906"/>
    <cellStyle name="常规 9 31 4" xfId="3567"/>
    <cellStyle name="常规 9 32" xfId="1766"/>
    <cellStyle name="常规 9 32 2" xfId="1768"/>
    <cellStyle name="常规 9 32 3" xfId="2907"/>
    <cellStyle name="常规 9 32 4" xfId="3568"/>
    <cellStyle name="常规 9 33" xfId="436"/>
    <cellStyle name="常规 9 33 2" xfId="795"/>
    <cellStyle name="常规 9 33 3" xfId="2908"/>
    <cellStyle name="常规 9 33 4" xfId="3569"/>
    <cellStyle name="常规 9 34" xfId="1770"/>
    <cellStyle name="常规 9 34 2" xfId="1772"/>
    <cellStyle name="常规 9 34 3" xfId="2909"/>
    <cellStyle name="常规 9 34 4" xfId="3570"/>
    <cellStyle name="常规 9 35" xfId="1869"/>
    <cellStyle name="常规 9 35 2" xfId="1870"/>
    <cellStyle name="常规 9 35 3" xfId="2910"/>
    <cellStyle name="常规 9 35 4" xfId="3571"/>
    <cellStyle name="常规 9 36" xfId="1871"/>
    <cellStyle name="常规 9 36 2" xfId="1872"/>
    <cellStyle name="常规 9 36 3" xfId="2911"/>
    <cellStyle name="常规 9 36 4" xfId="3572"/>
    <cellStyle name="常规 9 37" xfId="1551"/>
    <cellStyle name="常规 9 38" xfId="2757"/>
    <cellStyle name="常规 9 39" xfId="3418"/>
    <cellStyle name="常规 9 4" xfId="1196"/>
    <cellStyle name="常规 9 4 10" xfId="1873"/>
    <cellStyle name="常规 9 4 10 2" xfId="1177"/>
    <cellStyle name="常规 9 4 10 3" xfId="2913"/>
    <cellStyle name="常规 9 4 10 4" xfId="3574"/>
    <cellStyle name="常规 9 4 11" xfId="318"/>
    <cellStyle name="常规 9 4 11 2" xfId="320"/>
    <cellStyle name="常规 9 4 11 3" xfId="2914"/>
    <cellStyle name="常规 9 4 11 4" xfId="3575"/>
    <cellStyle name="常规 9 4 12" xfId="332"/>
    <cellStyle name="常规 9 4 12 2" xfId="335"/>
    <cellStyle name="常规 9 4 12 3" xfId="2915"/>
    <cellStyle name="常规 9 4 12 4" xfId="3576"/>
    <cellStyle name="常规 9 4 13" xfId="339"/>
    <cellStyle name="常规 9 4 13 2" xfId="1874"/>
    <cellStyle name="常规 9 4 13 3" xfId="2916"/>
    <cellStyle name="常规 9 4 13 4" xfId="3577"/>
    <cellStyle name="常规 9 4 14" xfId="56"/>
    <cellStyle name="常规 9 4 14 2" xfId="739"/>
    <cellStyle name="常规 9 4 14 3" xfId="2917"/>
    <cellStyle name="常规 9 4 14 4" xfId="3578"/>
    <cellStyle name="常规 9 4 15" xfId="1395"/>
    <cellStyle name="常规 9 4 15 2" xfId="1422"/>
    <cellStyle name="常规 9 4 15 3" xfId="2918"/>
    <cellStyle name="常规 9 4 15 4" xfId="3579"/>
    <cellStyle name="常规 9 4 16" xfId="1875"/>
    <cellStyle name="常规 9 4 16 2" xfId="1877"/>
    <cellStyle name="常规 9 4 16 3" xfId="2919"/>
    <cellStyle name="常规 9 4 16 4" xfId="3580"/>
    <cellStyle name="常规 9 4 17" xfId="1880"/>
    <cellStyle name="常规 9 4 17 2" xfId="1882"/>
    <cellStyle name="常规 9 4 17 3" xfId="2920"/>
    <cellStyle name="常规 9 4 17 4" xfId="3581"/>
    <cellStyle name="常规 9 4 18" xfId="1884"/>
    <cellStyle name="常规 9 4 18 2" xfId="1885"/>
    <cellStyle name="常规 9 4 18 3" xfId="2921"/>
    <cellStyle name="常规 9 4 18 4" xfId="3582"/>
    <cellStyle name="常规 9 4 19" xfId="1887"/>
    <cellStyle name="常规 9 4 19 2" xfId="1889"/>
    <cellStyle name="常规 9 4 19 3" xfId="2922"/>
    <cellStyle name="常规 9 4 19 4" xfId="3583"/>
    <cellStyle name="常规 9 4 2" xfId="1273"/>
    <cellStyle name="常规 9 4 2 2" xfId="1275"/>
    <cellStyle name="常规 9 4 2 2 2" xfId="1891"/>
    <cellStyle name="常规 9 4 2 2 3" xfId="2924"/>
    <cellStyle name="常规 9 4 2 2 4" xfId="3585"/>
    <cellStyle name="常规 9 4 2 3" xfId="1892"/>
    <cellStyle name="常规 9 4 2 4" xfId="2923"/>
    <cellStyle name="常规 9 4 2 5" xfId="3584"/>
    <cellStyle name="常规 9 4 20" xfId="1396"/>
    <cellStyle name="常规 9 4 20 2" xfId="1423"/>
    <cellStyle name="常规 9 4 20 3" xfId="2925"/>
    <cellStyle name="常规 9 4 20 4" xfId="3586"/>
    <cellStyle name="常规 9 4 21" xfId="1876"/>
    <cellStyle name="常规 9 4 21 2" xfId="1878"/>
    <cellStyle name="常规 9 4 21 3" xfId="2926"/>
    <cellStyle name="常规 9 4 21 4" xfId="3587"/>
    <cellStyle name="常规 9 4 22" xfId="1881"/>
    <cellStyle name="常规 9 4 23" xfId="2912"/>
    <cellStyle name="常规 9 4 24" xfId="3573"/>
    <cellStyle name="常规 9 4 3" xfId="1277"/>
    <cellStyle name="常规 9 4 3 2" xfId="1893"/>
    <cellStyle name="常规 9 4 3 2 2" xfId="1894"/>
    <cellStyle name="常规 9 4 3 2 2 2" xfId="1895"/>
    <cellStyle name="常规 9 4 3 2 2 3" xfId="2929"/>
    <cellStyle name="常规 9 4 3 2 2 4" xfId="3590"/>
    <cellStyle name="常规 9 4 3 2 3" xfId="1896"/>
    <cellStyle name="常规 9 4 3 2 4" xfId="2928"/>
    <cellStyle name="常规 9 4 3 2 5" xfId="3589"/>
    <cellStyle name="常规 9 4 3 3" xfId="1360"/>
    <cellStyle name="常规 9 4 3 3 2" xfId="15"/>
    <cellStyle name="常规 9 4 3 3 3" xfId="2930"/>
    <cellStyle name="常规 9 4 3 3 4" xfId="3591"/>
    <cellStyle name="常规 9 4 3 4" xfId="1897"/>
    <cellStyle name="常规 9 4 3 5" xfId="2927"/>
    <cellStyle name="常规 9 4 3 6" xfId="3588"/>
    <cellStyle name="常规 9 4 4" xfId="1664"/>
    <cellStyle name="常规 9 4 4 2" xfId="1898"/>
    <cellStyle name="常规 9 4 4 2 2" xfId="1899"/>
    <cellStyle name="常规 9 4 4 2 2 2" xfId="1900"/>
    <cellStyle name="常规 9 4 4 2 2 3" xfId="2933"/>
    <cellStyle name="常规 9 4 4 2 2 4" xfId="3594"/>
    <cellStyle name="常规 9 4 4 2 3" xfId="1901"/>
    <cellStyle name="常规 9 4 4 2 4" xfId="2932"/>
    <cellStyle name="常规 9 4 4 2 5" xfId="3593"/>
    <cellStyle name="常规 9 4 4 3" xfId="1902"/>
    <cellStyle name="常规 9 4 4 3 2" xfId="1903"/>
    <cellStyle name="常规 9 4 4 3 3" xfId="2934"/>
    <cellStyle name="常规 9 4 4 3 4" xfId="3595"/>
    <cellStyle name="常规 9 4 4 4" xfId="1904"/>
    <cellStyle name="常规 9 4 4 5" xfId="2931"/>
    <cellStyle name="常规 9 4 4 6" xfId="3592"/>
    <cellStyle name="常规 9 4 5" xfId="1905"/>
    <cellStyle name="常规 9 4 5 2" xfId="1906"/>
    <cellStyle name="常规 9 4 5 2 2" xfId="1907"/>
    <cellStyle name="常规 9 4 5 2 2 2" xfId="1908"/>
    <cellStyle name="常规 9 4 5 2 2 3" xfId="2937"/>
    <cellStyle name="常规 9 4 5 2 2 4" xfId="3598"/>
    <cellStyle name="常规 9 4 5 2 3" xfId="1909"/>
    <cellStyle name="常规 9 4 5 2 4" xfId="2936"/>
    <cellStyle name="常规 9 4 5 2 5" xfId="3597"/>
    <cellStyle name="常规 9 4 5 3" xfId="1910"/>
    <cellStyle name="常规 9 4 5 3 2" xfId="1911"/>
    <cellStyle name="常规 9 4 5 3 3" xfId="2938"/>
    <cellStyle name="常规 9 4 5 3 4" xfId="3599"/>
    <cellStyle name="常规 9 4 5 4" xfId="1912"/>
    <cellStyle name="常规 9 4 5 5" xfId="2935"/>
    <cellStyle name="常规 9 4 5 6" xfId="3596"/>
    <cellStyle name="常规 9 4 6" xfId="1295"/>
    <cellStyle name="常规 9 4 6 2" xfId="1297"/>
    <cellStyle name="常规 9 4 6 2 2" xfId="1913"/>
    <cellStyle name="常规 9 4 6 2 2 2" xfId="1914"/>
    <cellStyle name="常规 9 4 6 2 2 3" xfId="2941"/>
    <cellStyle name="常规 9 4 6 2 2 4" xfId="3602"/>
    <cellStyle name="常规 9 4 6 2 3" xfId="1915"/>
    <cellStyle name="常规 9 4 6 2 4" xfId="2940"/>
    <cellStyle name="常规 9 4 6 2 5" xfId="3601"/>
    <cellStyle name="常规 9 4 6 3" xfId="1916"/>
    <cellStyle name="常规 9 4 6 3 2" xfId="1917"/>
    <cellStyle name="常规 9 4 6 3 3" xfId="2942"/>
    <cellStyle name="常规 9 4 6 3 4" xfId="3603"/>
    <cellStyle name="常规 9 4 6 4" xfId="1918"/>
    <cellStyle name="常规 9 4 6 5" xfId="2939"/>
    <cellStyle name="常规 9 4 6 6" xfId="3600"/>
    <cellStyle name="常规 9 4 7" xfId="346"/>
    <cellStyle name="常规 9 4 7 2" xfId="1919"/>
    <cellStyle name="常规 9 4 7 2 2" xfId="331"/>
    <cellStyle name="常规 9 4 7 2 2 2" xfId="334"/>
    <cellStyle name="常规 9 4 7 2 2 3" xfId="2945"/>
    <cellStyle name="常规 9 4 7 2 2 4" xfId="3606"/>
    <cellStyle name="常规 9 4 7 2 3" xfId="338"/>
    <cellStyle name="常规 9 4 7 2 4" xfId="2944"/>
    <cellStyle name="常规 9 4 7 2 5" xfId="3605"/>
    <cellStyle name="常规 9 4 7 3" xfId="1920"/>
    <cellStyle name="常规 9 4 7 3 2" xfId="322"/>
    <cellStyle name="常规 9 4 7 3 3" xfId="2946"/>
    <cellStyle name="常规 9 4 7 3 4" xfId="3607"/>
    <cellStyle name="常规 9 4 7 4" xfId="1921"/>
    <cellStyle name="常规 9 4 7 5" xfId="2943"/>
    <cellStyle name="常规 9 4 7 6" xfId="3604"/>
    <cellStyle name="常规 9 4 8" xfId="1481"/>
    <cellStyle name="常规 9 4 8 2" xfId="1922"/>
    <cellStyle name="常规 9 4 8 2 2" xfId="418"/>
    <cellStyle name="常规 9 4 8 2 2 2" xfId="421"/>
    <cellStyle name="常规 9 4 8 2 2 3" xfId="2949"/>
    <cellStyle name="常规 9 4 8 2 2 4" xfId="3610"/>
    <cellStyle name="常规 9 4 8 2 3" xfId="386"/>
    <cellStyle name="常规 9 4 8 2 4" xfId="2948"/>
    <cellStyle name="常规 9 4 8 2 5" xfId="3609"/>
    <cellStyle name="常规 9 4 8 3" xfId="1923"/>
    <cellStyle name="常规 9 4 8 3 2" xfId="344"/>
    <cellStyle name="常规 9 4 8 3 3" xfId="2950"/>
    <cellStyle name="常规 9 4 8 3 4" xfId="3611"/>
    <cellStyle name="常规 9 4 8 4" xfId="1924"/>
    <cellStyle name="常规 9 4 8 5" xfId="2947"/>
    <cellStyle name="常规 9 4 8 6" xfId="3608"/>
    <cellStyle name="常规 9 4 9" xfId="1483"/>
    <cellStyle name="常规 9 4 9 2" xfId="1364"/>
    <cellStyle name="常规 9 4 9 2 2" xfId="511"/>
    <cellStyle name="常规 9 4 9 2 3" xfId="2952"/>
    <cellStyle name="常规 9 4 9 2 4" xfId="3613"/>
    <cellStyle name="常规 9 4 9 3" xfId="1366"/>
    <cellStyle name="常规 9 4 9 4" xfId="2951"/>
    <cellStyle name="常规 9 4 9 5" xfId="3612"/>
    <cellStyle name="常规 9 5" xfId="1280"/>
    <cellStyle name="常规 9 5 10" xfId="1925"/>
    <cellStyle name="常规 9 5 10 2" xfId="1371"/>
    <cellStyle name="常规 9 5 10 3" xfId="2954"/>
    <cellStyle name="常规 9 5 10 4" xfId="3615"/>
    <cellStyle name="常规 9 5 11" xfId="1926"/>
    <cellStyle name="常规 9 5 11 2" xfId="1927"/>
    <cellStyle name="常规 9 5 11 3" xfId="2955"/>
    <cellStyle name="常规 9 5 11 4" xfId="3616"/>
    <cellStyle name="常规 9 5 12" xfId="1928"/>
    <cellStyle name="常规 9 5 12 2" xfId="1929"/>
    <cellStyle name="常规 9 5 12 3" xfId="2956"/>
    <cellStyle name="常规 9 5 12 4" xfId="3617"/>
    <cellStyle name="常规 9 5 13" xfId="1930"/>
    <cellStyle name="常规 9 5 13 2" xfId="1931"/>
    <cellStyle name="常规 9 5 13 3" xfId="2957"/>
    <cellStyle name="常规 9 5 13 4" xfId="3618"/>
    <cellStyle name="常规 9 5 14" xfId="1932"/>
    <cellStyle name="常规 9 5 14 2" xfId="1626"/>
    <cellStyle name="常规 9 5 14 3" xfId="2958"/>
    <cellStyle name="常规 9 5 14 4" xfId="3619"/>
    <cellStyle name="常规 9 5 15" xfId="1433"/>
    <cellStyle name="常规 9 5 15 2" xfId="1933"/>
    <cellStyle name="常规 9 5 15 3" xfId="2959"/>
    <cellStyle name="常规 9 5 15 4" xfId="3620"/>
    <cellStyle name="常规 9 5 16" xfId="1935"/>
    <cellStyle name="常规 9 5 16 2" xfId="1937"/>
    <cellStyle name="常规 9 5 16 3" xfId="2960"/>
    <cellStyle name="常规 9 5 16 4" xfId="3621"/>
    <cellStyle name="常规 9 5 17" xfId="1939"/>
    <cellStyle name="常规 9 5 17 2" xfId="1941"/>
    <cellStyle name="常规 9 5 17 3" xfId="2961"/>
    <cellStyle name="常规 9 5 17 4" xfId="3622"/>
    <cellStyle name="常规 9 5 18" xfId="1942"/>
    <cellStyle name="常规 9 5 18 2" xfId="1943"/>
    <cellStyle name="常规 9 5 18 3" xfId="2962"/>
    <cellStyle name="常规 9 5 18 4" xfId="3623"/>
    <cellStyle name="常规 9 5 19" xfId="1944"/>
    <cellStyle name="常规 9 5 19 2" xfId="1945"/>
    <cellStyle name="常规 9 5 19 3" xfId="2963"/>
    <cellStyle name="常规 9 5 19 4" xfId="3624"/>
    <cellStyle name="常规 9 5 2" xfId="1282"/>
    <cellStyle name="常规 9 5 2 2" xfId="1946"/>
    <cellStyle name="常规 9 5 2 2 2" xfId="1947"/>
    <cellStyle name="常规 9 5 2 2 3" xfId="2965"/>
    <cellStyle name="常规 9 5 2 2 4" xfId="3626"/>
    <cellStyle name="常规 9 5 2 3" xfId="1948"/>
    <cellStyle name="常规 9 5 2 4" xfId="2964"/>
    <cellStyle name="常规 9 5 2 5" xfId="3625"/>
    <cellStyle name="常规 9 5 20" xfId="1434"/>
    <cellStyle name="常规 9 5 20 2" xfId="1934"/>
    <cellStyle name="常规 9 5 20 3" xfId="2966"/>
    <cellStyle name="常规 9 5 20 4" xfId="3627"/>
    <cellStyle name="常规 9 5 21" xfId="1936"/>
    <cellStyle name="常规 9 5 21 2" xfId="1938"/>
    <cellStyle name="常规 9 5 21 3" xfId="2967"/>
    <cellStyle name="常规 9 5 21 4" xfId="3628"/>
    <cellStyle name="常规 9 5 22" xfId="1940"/>
    <cellStyle name="常规 9 5 23" xfId="2953"/>
    <cellStyle name="常规 9 5 24" xfId="3614"/>
    <cellStyle name="常规 9 5 3" xfId="1949"/>
    <cellStyle name="常规 9 5 3 2" xfId="1950"/>
    <cellStyle name="常规 9 5 3 2 2" xfId="1951"/>
    <cellStyle name="常规 9 5 3 2 2 2" xfId="1952"/>
    <cellStyle name="常规 9 5 3 2 2 3" xfId="2970"/>
    <cellStyle name="常规 9 5 3 2 2 4" xfId="3631"/>
    <cellStyle name="常规 9 5 3 2 3" xfId="1953"/>
    <cellStyle name="常规 9 5 3 2 4" xfId="2969"/>
    <cellStyle name="常规 9 5 3 2 5" xfId="3630"/>
    <cellStyle name="常规 9 5 3 3" xfId="1954"/>
    <cellStyle name="常规 9 5 3 3 2" xfId="1955"/>
    <cellStyle name="常规 9 5 3 3 3" xfId="2971"/>
    <cellStyle name="常规 9 5 3 3 4" xfId="3632"/>
    <cellStyle name="常规 9 5 3 4" xfId="1956"/>
    <cellStyle name="常规 9 5 3 5" xfId="2968"/>
    <cellStyle name="常规 9 5 3 6" xfId="3629"/>
    <cellStyle name="常规 9 5 4" xfId="1957"/>
    <cellStyle name="常规 9 5 4 2" xfId="1958"/>
    <cellStyle name="常规 9 5 4 2 2" xfId="1959"/>
    <cellStyle name="常规 9 5 4 2 2 2" xfId="663"/>
    <cellStyle name="常规 9 5 4 2 2 3" xfId="2974"/>
    <cellStyle name="常规 9 5 4 2 2 4" xfId="3635"/>
    <cellStyle name="常规 9 5 4 2 3" xfId="1960"/>
    <cellStyle name="常规 9 5 4 2 4" xfId="2973"/>
    <cellStyle name="常规 9 5 4 2 5" xfId="3634"/>
    <cellStyle name="常规 9 5 4 3" xfId="1961"/>
    <cellStyle name="常规 9 5 4 3 2" xfId="1962"/>
    <cellStyle name="常规 9 5 4 3 3" xfId="2975"/>
    <cellStyle name="常规 9 5 4 3 4" xfId="3636"/>
    <cellStyle name="常规 9 5 4 4" xfId="1963"/>
    <cellStyle name="常规 9 5 4 5" xfId="2972"/>
    <cellStyle name="常规 9 5 4 6" xfId="3633"/>
    <cellStyle name="常规 9 5 5" xfId="1964"/>
    <cellStyle name="常规 9 5 5 2" xfId="1965"/>
    <cellStyle name="常规 9 5 5 2 2" xfId="1966"/>
    <cellStyle name="常规 9 5 5 2 2 2" xfId="1967"/>
    <cellStyle name="常规 9 5 5 2 2 3" xfId="2978"/>
    <cellStyle name="常规 9 5 5 2 2 4" xfId="3639"/>
    <cellStyle name="常规 9 5 5 2 3" xfId="1968"/>
    <cellStyle name="常规 9 5 5 2 4" xfId="2977"/>
    <cellStyle name="常规 9 5 5 2 5" xfId="3638"/>
    <cellStyle name="常规 9 5 5 3" xfId="1969"/>
    <cellStyle name="常规 9 5 5 3 2" xfId="1970"/>
    <cellStyle name="常规 9 5 5 3 3" xfId="2979"/>
    <cellStyle name="常规 9 5 5 3 4" xfId="3640"/>
    <cellStyle name="常规 9 5 5 4" xfId="1971"/>
    <cellStyle name="常规 9 5 5 5" xfId="2976"/>
    <cellStyle name="常规 9 5 5 6" xfId="3637"/>
    <cellStyle name="常规 9 5 6" xfId="1299"/>
    <cellStyle name="常规 9 5 6 2" xfId="1301"/>
    <cellStyle name="常规 9 5 6 2 2" xfId="1972"/>
    <cellStyle name="常规 9 5 6 2 2 2" xfId="1973"/>
    <cellStyle name="常规 9 5 6 2 2 3" xfId="2982"/>
    <cellStyle name="常规 9 5 6 2 2 4" xfId="3643"/>
    <cellStyle name="常规 9 5 6 2 3" xfId="1974"/>
    <cellStyle name="常规 9 5 6 2 4" xfId="2981"/>
    <cellStyle name="常规 9 5 6 2 5" xfId="3642"/>
    <cellStyle name="常规 9 5 6 3" xfId="1975"/>
    <cellStyle name="常规 9 5 6 3 2" xfId="1976"/>
    <cellStyle name="常规 9 5 6 3 3" xfId="2983"/>
    <cellStyle name="常规 9 5 6 3 4" xfId="3644"/>
    <cellStyle name="常规 9 5 6 4" xfId="1977"/>
    <cellStyle name="常规 9 5 6 5" xfId="2980"/>
    <cellStyle name="常规 9 5 6 6" xfId="3641"/>
    <cellStyle name="常规 9 5 7" xfId="1978"/>
    <cellStyle name="常规 9 5 7 2" xfId="1979"/>
    <cellStyle name="常规 9 5 7 2 2" xfId="1980"/>
    <cellStyle name="常规 9 5 7 2 2 2" xfId="1981"/>
    <cellStyle name="常规 9 5 7 2 2 3" xfId="2986"/>
    <cellStyle name="常规 9 5 7 2 2 4" xfId="3647"/>
    <cellStyle name="常规 9 5 7 2 3" xfId="1982"/>
    <cellStyle name="常规 9 5 7 2 4" xfId="2985"/>
    <cellStyle name="常规 9 5 7 2 5" xfId="3646"/>
    <cellStyle name="常规 9 5 7 3" xfId="1983"/>
    <cellStyle name="常规 9 5 7 3 2" xfId="1984"/>
    <cellStyle name="常规 9 5 7 3 3" xfId="2987"/>
    <cellStyle name="常规 9 5 7 3 4" xfId="3648"/>
    <cellStyle name="常规 9 5 7 4" xfId="1985"/>
    <cellStyle name="常规 9 5 7 5" xfId="2984"/>
    <cellStyle name="常规 9 5 7 6" xfId="3645"/>
    <cellStyle name="常规 9 5 8" xfId="1986"/>
    <cellStyle name="常规 9 5 8 2" xfId="1987"/>
    <cellStyle name="常规 9 5 8 2 2" xfId="1988"/>
    <cellStyle name="常规 9 5 8 2 2 2" xfId="1007"/>
    <cellStyle name="常规 9 5 8 2 2 3" xfId="2990"/>
    <cellStyle name="常规 9 5 8 2 2 4" xfId="3651"/>
    <cellStyle name="常规 9 5 8 2 3" xfId="399"/>
    <cellStyle name="常规 9 5 8 2 4" xfId="2989"/>
    <cellStyle name="常规 9 5 8 2 5" xfId="3650"/>
    <cellStyle name="常规 9 5 8 3" xfId="1989"/>
    <cellStyle name="常规 9 5 8 3 2" xfId="1990"/>
    <cellStyle name="常规 9 5 8 3 3" xfId="2991"/>
    <cellStyle name="常规 9 5 8 3 4" xfId="3652"/>
    <cellStyle name="常规 9 5 8 4" xfId="1991"/>
    <cellStyle name="常规 9 5 8 5" xfId="2988"/>
    <cellStyle name="常规 9 5 8 6" xfId="3649"/>
    <cellStyle name="常规 9 5 9" xfId="1992"/>
    <cellStyle name="常规 9 5 9 2" xfId="1993"/>
    <cellStyle name="常规 9 5 9 2 2" xfId="376"/>
    <cellStyle name="常规 9 5 9 2 3" xfId="2993"/>
    <cellStyle name="常规 9 5 9 2 4" xfId="3654"/>
    <cellStyle name="常规 9 5 9 3" xfId="1994"/>
    <cellStyle name="常规 9 5 9 4" xfId="2992"/>
    <cellStyle name="常规 9 5 9 5" xfId="3653"/>
    <cellStyle name="常规 9 6" xfId="1284"/>
    <cellStyle name="常规 9 6 10" xfId="2994"/>
    <cellStyle name="常规 9 6 11" xfId="3655"/>
    <cellStyle name="常规 9 6 2" xfId="1995"/>
    <cellStyle name="常规 9 6 2 2" xfId="735"/>
    <cellStyle name="常规 9 6 2 2 2" xfId="737"/>
    <cellStyle name="常规 9 6 2 2 2 2" xfId="1996"/>
    <cellStyle name="常规 9 6 2 2 2 3" xfId="2997"/>
    <cellStyle name="常规 9 6 2 2 2 4" xfId="3658"/>
    <cellStyle name="常规 9 6 2 2 3" xfId="1997"/>
    <cellStyle name="常规 9 6 2 2 4" xfId="2996"/>
    <cellStyle name="常规 9 6 2 2 5" xfId="3657"/>
    <cellStyle name="常规 9 6 2 3" xfId="740"/>
    <cellStyle name="常规 9 6 2 3 2" xfId="742"/>
    <cellStyle name="常规 9 6 2 3 3" xfId="2998"/>
    <cellStyle name="常规 9 6 2 3 4" xfId="3659"/>
    <cellStyle name="常规 9 6 2 4" xfId="466"/>
    <cellStyle name="常规 9 6 2 5" xfId="2995"/>
    <cellStyle name="常规 9 6 2 6" xfId="3656"/>
    <cellStyle name="常规 9 6 3" xfId="1998"/>
    <cellStyle name="常规 9 6 3 2" xfId="1407"/>
    <cellStyle name="常规 9 6 3 2 2" xfId="1410"/>
    <cellStyle name="常规 9 6 3 2 2 2" xfId="1999"/>
    <cellStyle name="常规 9 6 3 2 2 3" xfId="3001"/>
    <cellStyle name="常规 9 6 3 2 2 4" xfId="3662"/>
    <cellStyle name="常规 9 6 3 2 3" xfId="2000"/>
    <cellStyle name="常规 9 6 3 2 4" xfId="3000"/>
    <cellStyle name="常规 9 6 3 2 5" xfId="3661"/>
    <cellStyle name="常规 9 6 3 3" xfId="1424"/>
    <cellStyle name="常规 9 6 3 3 2" xfId="1427"/>
    <cellStyle name="常规 9 6 3 3 3" xfId="3002"/>
    <cellStyle name="常规 9 6 3 3 4" xfId="3663"/>
    <cellStyle name="常规 9 6 3 4" xfId="1430"/>
    <cellStyle name="常规 9 6 3 5" xfId="2999"/>
    <cellStyle name="常规 9 6 3 6" xfId="3660"/>
    <cellStyle name="常规 9 6 4" xfId="2001"/>
    <cellStyle name="常规 9 6 4 2" xfId="2002"/>
    <cellStyle name="常规 9 6 4 2 2" xfId="2003"/>
    <cellStyle name="常规 9 6 4 2 2 2" xfId="2004"/>
    <cellStyle name="常规 9 6 4 2 2 3" xfId="3005"/>
    <cellStyle name="常规 9 6 4 2 2 4" xfId="3666"/>
    <cellStyle name="常规 9 6 4 2 3" xfId="2005"/>
    <cellStyle name="常规 9 6 4 2 4" xfId="3004"/>
    <cellStyle name="常规 9 6 4 2 5" xfId="3665"/>
    <cellStyle name="常规 9 6 4 3" xfId="1879"/>
    <cellStyle name="常规 9 6 4 3 2" xfId="2006"/>
    <cellStyle name="常规 9 6 4 3 3" xfId="3006"/>
    <cellStyle name="常规 9 6 4 3 4" xfId="3667"/>
    <cellStyle name="常规 9 6 4 4" xfId="2007"/>
    <cellStyle name="常规 9 6 4 5" xfId="3003"/>
    <cellStyle name="常规 9 6 4 6" xfId="3664"/>
    <cellStyle name="常规 9 6 5" xfId="2008"/>
    <cellStyle name="常规 9 6 5 2" xfId="2009"/>
    <cellStyle name="常规 9 6 5 2 2" xfId="2010"/>
    <cellStyle name="常规 9 6 5 2 2 2" xfId="2011"/>
    <cellStyle name="常规 9 6 5 2 2 3" xfId="3009"/>
    <cellStyle name="常规 9 6 5 2 2 4" xfId="3670"/>
    <cellStyle name="常规 9 6 5 2 3" xfId="2012"/>
    <cellStyle name="常规 9 6 5 2 4" xfId="3008"/>
    <cellStyle name="常规 9 6 5 2 5" xfId="3669"/>
    <cellStyle name="常规 9 6 5 3" xfId="1883"/>
    <cellStyle name="常规 9 6 5 3 2" xfId="2013"/>
    <cellStyle name="常规 9 6 5 3 3" xfId="3010"/>
    <cellStyle name="常规 9 6 5 3 4" xfId="3671"/>
    <cellStyle name="常规 9 6 5 4" xfId="2014"/>
    <cellStyle name="常规 9 6 5 5" xfId="3007"/>
    <cellStyle name="常规 9 6 5 6" xfId="3668"/>
    <cellStyle name="常规 9 6 6" xfId="2015"/>
    <cellStyle name="常规 9 6 6 2" xfId="2016"/>
    <cellStyle name="常规 9 6 6 2 2" xfId="2017"/>
    <cellStyle name="常规 9 6 6 2 2 2" xfId="2018"/>
    <cellStyle name="常规 9 6 6 2 2 3" xfId="3013"/>
    <cellStyle name="常规 9 6 6 2 2 4" xfId="3674"/>
    <cellStyle name="常规 9 6 6 2 3" xfId="1311"/>
    <cellStyle name="常规 9 6 6 2 4" xfId="3012"/>
    <cellStyle name="常规 9 6 6 2 5" xfId="3673"/>
    <cellStyle name="常规 9 6 6 3" xfId="1886"/>
    <cellStyle name="常规 9 6 6 3 2" xfId="2019"/>
    <cellStyle name="常规 9 6 6 3 3" xfId="3014"/>
    <cellStyle name="常规 9 6 6 3 4" xfId="3675"/>
    <cellStyle name="常规 9 6 6 4" xfId="2020"/>
    <cellStyle name="常规 9 6 6 5" xfId="3011"/>
    <cellStyle name="常规 9 6 6 6" xfId="3672"/>
    <cellStyle name="常规 9 6 7" xfId="2021"/>
    <cellStyle name="常规 9 6 7 2" xfId="2022"/>
    <cellStyle name="常规 9 6 7 2 2" xfId="2023"/>
    <cellStyle name="常规 9 6 7 2 2 2" xfId="2024"/>
    <cellStyle name="常规 9 6 7 2 2 3" xfId="3017"/>
    <cellStyle name="常规 9 6 7 2 2 4" xfId="3678"/>
    <cellStyle name="常规 9 6 7 2 3" xfId="1322"/>
    <cellStyle name="常规 9 6 7 2 4" xfId="3016"/>
    <cellStyle name="常规 9 6 7 2 5" xfId="3677"/>
    <cellStyle name="常规 9 6 7 3" xfId="1890"/>
    <cellStyle name="常规 9 6 7 3 2" xfId="2025"/>
    <cellStyle name="常规 9 6 7 3 3" xfId="3018"/>
    <cellStyle name="常规 9 6 7 3 4" xfId="3679"/>
    <cellStyle name="常规 9 6 7 4" xfId="2026"/>
    <cellStyle name="常规 9 6 7 5" xfId="3015"/>
    <cellStyle name="常规 9 6 7 6" xfId="3676"/>
    <cellStyle name="常规 9 6 8" xfId="2027"/>
    <cellStyle name="常规 9 6 8 2" xfId="2028"/>
    <cellStyle name="常规 9 6 8 3" xfId="3019"/>
    <cellStyle name="常规 9 6 8 4" xfId="3680"/>
    <cellStyle name="常规 9 6 9" xfId="2029"/>
    <cellStyle name="常规 9 7" xfId="2030"/>
    <cellStyle name="常规 9 7 2" xfId="2031"/>
    <cellStyle name="常规 9 7 2 2" xfId="956"/>
    <cellStyle name="常规 9 7 2 2 2" xfId="958"/>
    <cellStyle name="常规 9 7 2 2 3" xfId="3022"/>
    <cellStyle name="常规 9 7 2 2 4" xfId="3683"/>
    <cellStyle name="常规 9 7 2 3" xfId="960"/>
    <cellStyle name="常规 9 7 2 4" xfId="3021"/>
    <cellStyle name="常规 9 7 2 5" xfId="3682"/>
    <cellStyle name="常规 9 7 3" xfId="2032"/>
    <cellStyle name="常规 9 7 3 2" xfId="2033"/>
    <cellStyle name="常规 9 7 3 3" xfId="3023"/>
    <cellStyle name="常规 9 7 3 4" xfId="3684"/>
    <cellStyle name="常规 9 7 4" xfId="2034"/>
    <cellStyle name="常规 9 7 5" xfId="3020"/>
    <cellStyle name="常规 9 7 6" xfId="3681"/>
    <cellStyle name="常规 9 8" xfId="2035"/>
    <cellStyle name="常规 9 8 2" xfId="2036"/>
    <cellStyle name="常规 9 8 2 2" xfId="1203"/>
    <cellStyle name="常规 9 8 2 2 2" xfId="1206"/>
    <cellStyle name="常规 9 8 2 2 3" xfId="3026"/>
    <cellStyle name="常规 9 8 2 2 4" xfId="3687"/>
    <cellStyle name="常规 9 8 2 3" xfId="1208"/>
    <cellStyle name="常规 9 8 2 4" xfId="3025"/>
    <cellStyle name="常规 9 8 2 5" xfId="3686"/>
    <cellStyle name="常规 9 8 3" xfId="2037"/>
    <cellStyle name="常规 9 8 3 2" xfId="1475"/>
    <cellStyle name="常规 9 8 3 3" xfId="3027"/>
    <cellStyle name="常规 9 8 3 4" xfId="3688"/>
    <cellStyle name="常规 9 8 4" xfId="2038"/>
    <cellStyle name="常规 9 8 5" xfId="3024"/>
    <cellStyle name="常规 9 8 6" xfId="3685"/>
    <cellStyle name="常规 9 9" xfId="2039"/>
    <cellStyle name="常规 9 9 2" xfId="2040"/>
    <cellStyle name="常规 9 9 2 2" xfId="1383"/>
    <cellStyle name="常规 9 9 2 2 2" xfId="1385"/>
    <cellStyle name="常规 9 9 2 2 3" xfId="3030"/>
    <cellStyle name="常规 9 9 2 2 4" xfId="3691"/>
    <cellStyle name="常规 9 9 2 3" xfId="1387"/>
    <cellStyle name="常规 9 9 2 4" xfId="3029"/>
    <cellStyle name="常规 9 9 2 5" xfId="3690"/>
    <cellStyle name="常规 9 9 3" xfId="2041"/>
    <cellStyle name="常规 9 9 3 2" xfId="2042"/>
    <cellStyle name="常规 9 9 3 3" xfId="3031"/>
    <cellStyle name="常规 9 9 3 4" xfId="3692"/>
    <cellStyle name="常规 9 9 4" xfId="2043"/>
    <cellStyle name="常规 9 9 5" xfId="3028"/>
    <cellStyle name="常规 9 9 6" xfId="3689"/>
    <cellStyle name="常规_Sheet1" xfId="3720"/>
    <cellStyle name="超链接 10" xfId="2044"/>
    <cellStyle name="超链接 10 10" xfId="2045"/>
    <cellStyle name="超链接 10 10 2" xfId="2046"/>
    <cellStyle name="超链接 10 10 3" xfId="3032"/>
    <cellStyle name="超链接 10 11" xfId="2047"/>
    <cellStyle name="超链接 10 11 2" xfId="2048"/>
    <cellStyle name="超链接 10 11 3" xfId="3033"/>
    <cellStyle name="超链接 10 12" xfId="2049"/>
    <cellStyle name="超链接 10 12 2" xfId="2050"/>
    <cellStyle name="超链接 10 12 3" xfId="3034"/>
    <cellStyle name="超链接 10 2" xfId="2051"/>
    <cellStyle name="超链接 10 2 2" xfId="2052"/>
    <cellStyle name="超链接 10 2 2 2" xfId="1888"/>
    <cellStyle name="超链接 10 2 2 3" xfId="3036"/>
    <cellStyle name="超链接 10 2 3" xfId="2053"/>
    <cellStyle name="超链接 10 2 3 2" xfId="2054"/>
    <cellStyle name="超链接 10 2 3 3" xfId="3037"/>
    <cellStyle name="超链接 10 2 4" xfId="1108"/>
    <cellStyle name="超链接 10 2 5" xfId="3035"/>
    <cellStyle name="超链接 10 3" xfId="2055"/>
    <cellStyle name="超链接 10 3 2" xfId="2056"/>
    <cellStyle name="超链接 10 3 3" xfId="3038"/>
    <cellStyle name="超链接 10 4" xfId="2057"/>
    <cellStyle name="超链接 10 4 2" xfId="2058"/>
    <cellStyle name="超链接 10 4 3" xfId="3039"/>
    <cellStyle name="超链接 10 5" xfId="2059"/>
    <cellStyle name="超链接 10 5 2" xfId="1597"/>
    <cellStyle name="超链接 10 5 3" xfId="3040"/>
    <cellStyle name="超链接 10 6" xfId="2060"/>
    <cellStyle name="超链接 10 6 2" xfId="2061"/>
    <cellStyle name="超链接 10 6 3" xfId="3041"/>
    <cellStyle name="超链接 10 7" xfId="2062"/>
    <cellStyle name="超链接 10 7 2" xfId="2063"/>
    <cellStyle name="超链接 10 7 3" xfId="3042"/>
    <cellStyle name="超链接 10 8" xfId="2064"/>
    <cellStyle name="超链接 10 8 2" xfId="2065"/>
    <cellStyle name="超链接 10 8 3" xfId="3043"/>
    <cellStyle name="超链接 10 9" xfId="630"/>
    <cellStyle name="超链接 10 9 2" xfId="2066"/>
    <cellStyle name="超链接 10 9 3" xfId="3044"/>
    <cellStyle name="超链接 5 10" xfId="2067"/>
    <cellStyle name="超链接 5 10 2" xfId="531"/>
    <cellStyle name="超链接 5 10 3" xfId="3045"/>
    <cellStyle name="超链接 5 11" xfId="2068"/>
    <cellStyle name="超链接 5 11 2" xfId="2069"/>
    <cellStyle name="超链接 5 11 3" xfId="3046"/>
    <cellStyle name="超链接 5 12" xfId="2070"/>
    <cellStyle name="超链接 5 12 2" xfId="2071"/>
    <cellStyle name="超链接 5 12 3" xfId="3047"/>
    <cellStyle name="超链接 5 2" xfId="2072"/>
    <cellStyle name="超链接 5 2 2" xfId="2073"/>
    <cellStyle name="超链接 5 2 2 2" xfId="2074"/>
    <cellStyle name="超链接 5 2 2 3" xfId="3049"/>
    <cellStyle name="超链接 5 2 3" xfId="2075"/>
    <cellStyle name="超链接 5 2 3 2" xfId="2076"/>
    <cellStyle name="超链接 5 2 3 3" xfId="3050"/>
    <cellStyle name="超链接 5 2 4" xfId="1270"/>
    <cellStyle name="超链接 5 2 5" xfId="3048"/>
    <cellStyle name="超链接 5 3" xfId="1331"/>
    <cellStyle name="超链接 5 3 2" xfId="1333"/>
    <cellStyle name="超链接 5 3 3" xfId="3051"/>
    <cellStyle name="超链接 5 4" xfId="1336"/>
    <cellStyle name="超链接 5 4 2" xfId="970"/>
    <cellStyle name="超链接 5 4 3" xfId="3052"/>
    <cellStyle name="超链接 5 5" xfId="2077"/>
    <cellStyle name="超链接 5 5 2" xfId="2078"/>
    <cellStyle name="超链接 5 5 3" xfId="3053"/>
    <cellStyle name="超链接 5 6" xfId="2079"/>
    <cellStyle name="超链接 5 6 2" xfId="2080"/>
    <cellStyle name="超链接 5 6 3" xfId="3054"/>
    <cellStyle name="超链接 5 7" xfId="2081"/>
    <cellStyle name="超链接 5 7 2" xfId="2082"/>
    <cellStyle name="超链接 5 7 3" xfId="3055"/>
    <cellStyle name="超链接 5 8" xfId="2083"/>
    <cellStyle name="超链接 5 8 2" xfId="2084"/>
    <cellStyle name="超链接 5 8 3" xfId="3056"/>
    <cellStyle name="超链接 5 9" xfId="2085"/>
    <cellStyle name="超链接 5 9 2" xfId="1155"/>
    <cellStyle name="超链接 5 9 3" xfId="3057"/>
    <cellStyle name="超链接 8 2" xfId="2086"/>
    <cellStyle name="超链接 8 2 2" xfId="1713"/>
    <cellStyle name="超链接 8 2 2 2" xfId="2087"/>
    <cellStyle name="超链接 8 2 2 3" xfId="3059"/>
    <cellStyle name="超链接 8 2 3" xfId="2088"/>
    <cellStyle name="超链接 8 2 3 2" xfId="2089"/>
    <cellStyle name="超链接 8 2 3 3" xfId="3060"/>
    <cellStyle name="超链接 8 2 4" xfId="2090"/>
    <cellStyle name="超链接 8 2 5" xfId="3058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0"/>
  <sheetViews>
    <sheetView workbookViewId="0">
      <selection activeCell="E28" sqref="E28"/>
    </sheetView>
  </sheetViews>
  <sheetFormatPr defaultRowHeight="13.5"/>
  <cols>
    <col min="1" max="1" width="9" style="32"/>
    <col min="2" max="2" width="5.375" style="32" customWidth="1"/>
    <col min="3" max="16384" width="9" style="32"/>
  </cols>
  <sheetData>
    <row r="1" spans="1:40" s="105" customFormat="1" ht="37.5" customHeight="1">
      <c r="A1" s="107" t="s">
        <v>128</v>
      </c>
      <c r="B1" s="108" t="s">
        <v>129</v>
      </c>
      <c r="C1" s="109" t="s">
        <v>86</v>
      </c>
      <c r="D1" s="117" t="s">
        <v>74</v>
      </c>
      <c r="E1" s="117" t="s">
        <v>108</v>
      </c>
      <c r="F1" s="117" t="s">
        <v>109</v>
      </c>
      <c r="G1" s="109" t="s">
        <v>87</v>
      </c>
      <c r="H1" s="109" t="s">
        <v>75</v>
      </c>
      <c r="I1" s="109" t="s">
        <v>88</v>
      </c>
      <c r="J1" s="109" t="s">
        <v>76</v>
      </c>
      <c r="K1" s="109" t="s">
        <v>89</v>
      </c>
      <c r="L1" s="109" t="s">
        <v>77</v>
      </c>
      <c r="M1" s="109" t="s">
        <v>90</v>
      </c>
      <c r="N1" s="109" t="s">
        <v>110</v>
      </c>
      <c r="O1" s="109" t="s">
        <v>78</v>
      </c>
      <c r="P1" s="110" t="s">
        <v>91</v>
      </c>
      <c r="Q1" s="109" t="s">
        <v>79</v>
      </c>
      <c r="R1" s="109" t="s">
        <v>92</v>
      </c>
      <c r="S1" s="109" t="s">
        <v>93</v>
      </c>
      <c r="T1" s="109" t="s">
        <v>94</v>
      </c>
      <c r="U1" s="109" t="s">
        <v>111</v>
      </c>
      <c r="V1" s="109" t="s">
        <v>95</v>
      </c>
      <c r="W1" s="109" t="s">
        <v>96</v>
      </c>
      <c r="X1" s="109" t="s">
        <v>112</v>
      </c>
      <c r="Y1" s="109" t="s">
        <v>113</v>
      </c>
      <c r="Z1" s="109" t="s">
        <v>114</v>
      </c>
      <c r="AA1" s="109" t="s">
        <v>115</v>
      </c>
      <c r="AB1" s="109" t="s">
        <v>116</v>
      </c>
      <c r="AC1" s="109" t="s">
        <v>117</v>
      </c>
      <c r="AD1" s="109" t="s">
        <v>97</v>
      </c>
      <c r="AE1" s="109" t="s">
        <v>118</v>
      </c>
      <c r="AF1" s="109" t="s">
        <v>144</v>
      </c>
      <c r="AG1" s="109" t="s">
        <v>119</v>
      </c>
      <c r="AH1" s="109" t="s">
        <v>120</v>
      </c>
      <c r="AI1" s="109" t="s">
        <v>121</v>
      </c>
      <c r="AJ1" s="109" t="s">
        <v>145</v>
      </c>
      <c r="AK1" s="109" t="s">
        <v>122</v>
      </c>
      <c r="AL1" s="109" t="s">
        <v>123</v>
      </c>
      <c r="AM1" s="109" t="s">
        <v>124</v>
      </c>
      <c r="AN1" s="109" t="s">
        <v>125</v>
      </c>
    </row>
    <row r="2" spans="1:40" s="106" customFormat="1" ht="13.5" customHeight="1">
      <c r="A2" s="111" t="s">
        <v>99</v>
      </c>
      <c r="B2" s="111">
        <v>2014</v>
      </c>
      <c r="C2" s="112" t="s">
        <v>80</v>
      </c>
      <c r="D2" s="113">
        <v>41743</v>
      </c>
      <c r="E2" s="113">
        <v>41842</v>
      </c>
      <c r="F2" s="113">
        <v>41887</v>
      </c>
      <c r="G2" s="112">
        <v>144</v>
      </c>
      <c r="H2" s="114">
        <v>1</v>
      </c>
      <c r="I2" s="114">
        <v>2</v>
      </c>
      <c r="J2" s="114">
        <v>2</v>
      </c>
      <c r="K2" s="114">
        <v>2</v>
      </c>
      <c r="L2" s="114">
        <v>1</v>
      </c>
      <c r="M2" s="114">
        <v>1</v>
      </c>
      <c r="N2" s="112">
        <v>1837</v>
      </c>
      <c r="O2" s="112">
        <v>1940</v>
      </c>
      <c r="P2" s="114">
        <v>5.606967882416984</v>
      </c>
      <c r="Q2" s="114">
        <v>6.7</v>
      </c>
      <c r="R2" s="114">
        <v>93.5</v>
      </c>
      <c r="S2" s="114">
        <v>18.100000000000001</v>
      </c>
      <c r="T2" s="114">
        <v>32.9</v>
      </c>
      <c r="U2" s="115">
        <v>63826</v>
      </c>
      <c r="V2" s="114">
        <v>6</v>
      </c>
      <c r="W2" s="114">
        <v>13</v>
      </c>
      <c r="X2" s="114">
        <v>206.55578181818183</v>
      </c>
      <c r="Y2" s="114">
        <v>102.43462578899909</v>
      </c>
      <c r="Z2" s="112">
        <v>3</v>
      </c>
      <c r="AA2" s="114">
        <v>79.730531781818186</v>
      </c>
      <c r="AB2" s="114">
        <v>105.72129827420763</v>
      </c>
      <c r="AC2" s="112">
        <v>4</v>
      </c>
      <c r="AD2" s="114">
        <v>38.6</v>
      </c>
      <c r="AE2" s="114">
        <v>48.493740219092331</v>
      </c>
      <c r="AF2" s="114">
        <v>6.6265649452269173</v>
      </c>
      <c r="AG2" s="114">
        <v>30.04</v>
      </c>
      <c r="AH2" s="114">
        <v>87.5</v>
      </c>
      <c r="AI2" s="114">
        <v>4.43</v>
      </c>
      <c r="AJ2" s="114">
        <v>31.457999999999998</v>
      </c>
      <c r="AK2" s="114">
        <v>5.6</v>
      </c>
      <c r="AL2" s="114">
        <v>80.2</v>
      </c>
      <c r="AM2" s="114">
        <v>8.3000000000000007</v>
      </c>
      <c r="AN2" s="115">
        <v>165</v>
      </c>
    </row>
    <row r="3" spans="1:40" s="106" customFormat="1" ht="13.5" customHeight="1">
      <c r="A3" s="111"/>
      <c r="B3" s="111"/>
      <c r="C3" s="112" t="s">
        <v>82</v>
      </c>
      <c r="D3" s="113">
        <v>41763</v>
      </c>
      <c r="E3" s="113">
        <v>41838</v>
      </c>
      <c r="F3" s="113">
        <v>41894</v>
      </c>
      <c r="G3" s="112">
        <v>131</v>
      </c>
      <c r="H3" s="114">
        <v>2</v>
      </c>
      <c r="I3" s="114">
        <v>2</v>
      </c>
      <c r="J3" s="114">
        <v>2</v>
      </c>
      <c r="K3" s="114">
        <v>3</v>
      </c>
      <c r="L3" s="114">
        <v>3</v>
      </c>
      <c r="M3" s="114">
        <v>3</v>
      </c>
      <c r="N3" s="112">
        <v>1961</v>
      </c>
      <c r="O3" s="112">
        <v>1989</v>
      </c>
      <c r="P3" s="114">
        <v>1.4278429372768995</v>
      </c>
      <c r="Q3" s="114">
        <v>6.5</v>
      </c>
      <c r="R3" s="114">
        <v>125</v>
      </c>
      <c r="S3" s="114">
        <v>16.8</v>
      </c>
      <c r="T3" s="114">
        <v>28.8</v>
      </c>
      <c r="U3" s="115">
        <v>57283.200000000004</v>
      </c>
      <c r="V3" s="114">
        <v>5.7</v>
      </c>
      <c r="W3" s="114">
        <v>10.6</v>
      </c>
      <c r="X3" s="114">
        <v>250.45696666666672</v>
      </c>
      <c r="Y3" s="114">
        <v>98.903027643703396</v>
      </c>
      <c r="Z3" s="112">
        <v>7</v>
      </c>
      <c r="AA3" s="114">
        <v>100.50838072333336</v>
      </c>
      <c r="AB3" s="114">
        <v>97.112270598038137</v>
      </c>
      <c r="AC3" s="112">
        <v>7</v>
      </c>
      <c r="AD3" s="114">
        <v>40.130000000000003</v>
      </c>
      <c r="AE3" s="114">
        <v>84.649511978704524</v>
      </c>
      <c r="AF3" s="114">
        <v>14.285714285714285</v>
      </c>
      <c r="AG3" s="114">
        <v>30.52</v>
      </c>
      <c r="AH3" s="114">
        <v>84.8</v>
      </c>
      <c r="AI3" s="114">
        <v>4.1900000000000004</v>
      </c>
      <c r="AJ3" s="114">
        <v>34.103999999999999</v>
      </c>
      <c r="AK3" s="114">
        <v>5.3</v>
      </c>
      <c r="AL3" s="114">
        <v>78.7</v>
      </c>
      <c r="AM3" s="114">
        <v>7.8</v>
      </c>
      <c r="AN3" s="115">
        <v>162</v>
      </c>
    </row>
    <row r="4" spans="1:40" s="106" customFormat="1" ht="13.5" customHeight="1">
      <c r="A4" s="111"/>
      <c r="B4" s="111"/>
      <c r="C4" s="112" t="s">
        <v>83</v>
      </c>
      <c r="D4" s="113">
        <v>41748</v>
      </c>
      <c r="E4" s="113">
        <v>41827</v>
      </c>
      <c r="F4" s="113">
        <v>41886</v>
      </c>
      <c r="G4" s="112">
        <v>138</v>
      </c>
      <c r="H4" s="114">
        <v>2</v>
      </c>
      <c r="I4" s="114">
        <v>3</v>
      </c>
      <c r="J4" s="114">
        <v>2</v>
      </c>
      <c r="K4" s="114">
        <v>2</v>
      </c>
      <c r="L4" s="114">
        <v>2</v>
      </c>
      <c r="M4" s="114">
        <v>2</v>
      </c>
      <c r="N4" s="112">
        <v>1860</v>
      </c>
      <c r="O4" s="112">
        <v>1860</v>
      </c>
      <c r="P4" s="114">
        <v>0</v>
      </c>
      <c r="Q4" s="114">
        <v>7.1</v>
      </c>
      <c r="R4" s="114">
        <v>97.6</v>
      </c>
      <c r="S4" s="114">
        <v>18.7</v>
      </c>
      <c r="T4" s="114">
        <v>30.1</v>
      </c>
      <c r="U4" s="115">
        <v>55986</v>
      </c>
      <c r="V4" s="114">
        <v>5.8</v>
      </c>
      <c r="W4" s="114">
        <v>11.6</v>
      </c>
      <c r="X4" s="114">
        <v>189.16501333333338</v>
      </c>
      <c r="Y4" s="114">
        <v>97.681891209547871</v>
      </c>
      <c r="Z4" s="112">
        <v>8</v>
      </c>
      <c r="AA4" s="114">
        <v>78.125150506666671</v>
      </c>
      <c r="AB4" s="114">
        <v>99.85797294441403</v>
      </c>
      <c r="AC4" s="112">
        <v>8</v>
      </c>
      <c r="AD4" s="114">
        <v>41.3</v>
      </c>
      <c r="AE4" s="114">
        <v>80.885808270676691</v>
      </c>
      <c r="AF4" s="114">
        <v>16.864426691729324</v>
      </c>
      <c r="AG4" s="114">
        <v>29.35</v>
      </c>
      <c r="AH4" s="114">
        <v>84.6</v>
      </c>
      <c r="AI4" s="114">
        <v>4.59</v>
      </c>
      <c r="AJ4" s="114">
        <v>32.045999999999999</v>
      </c>
      <c r="AK4" s="114">
        <v>5.9</v>
      </c>
      <c r="AL4" s="114">
        <v>78</v>
      </c>
      <c r="AM4" s="114">
        <v>8</v>
      </c>
      <c r="AN4" s="115">
        <v>149</v>
      </c>
    </row>
    <row r="5" spans="1:40" s="106" customFormat="1" ht="13.5" customHeight="1">
      <c r="A5" s="111"/>
      <c r="B5" s="111"/>
      <c r="C5" s="112" t="s">
        <v>84</v>
      </c>
      <c r="D5" s="113">
        <v>41760</v>
      </c>
      <c r="E5" s="113">
        <v>41834</v>
      </c>
      <c r="F5" s="113">
        <v>41891</v>
      </c>
      <c r="G5" s="112">
        <v>131</v>
      </c>
      <c r="H5" s="114">
        <v>2</v>
      </c>
      <c r="I5" s="114">
        <v>2</v>
      </c>
      <c r="J5" s="114">
        <v>3</v>
      </c>
      <c r="K5" s="114">
        <v>2</v>
      </c>
      <c r="L5" s="114">
        <v>2</v>
      </c>
      <c r="M5" s="114">
        <v>3</v>
      </c>
      <c r="N5" s="112">
        <v>1754</v>
      </c>
      <c r="O5" s="112">
        <v>1722</v>
      </c>
      <c r="P5" s="114">
        <v>-1.8244013683010263</v>
      </c>
      <c r="Q5" s="114">
        <v>8.3000000000000007</v>
      </c>
      <c r="R5" s="114">
        <v>97.6</v>
      </c>
      <c r="S5" s="114">
        <v>13.6</v>
      </c>
      <c r="T5" s="114">
        <v>26.7</v>
      </c>
      <c r="U5" s="115">
        <v>45977.4</v>
      </c>
      <c r="V5" s="114">
        <v>6.8</v>
      </c>
      <c r="W5" s="114">
        <v>11.2</v>
      </c>
      <c r="X5" s="114">
        <v>196.92095666666668</v>
      </c>
      <c r="Y5" s="114">
        <v>99.149602774980423</v>
      </c>
      <c r="Z5" s="112">
        <v>6</v>
      </c>
      <c r="AA5" s="114">
        <v>87.629825716666673</v>
      </c>
      <c r="AB5" s="114">
        <v>100.73418546773125</v>
      </c>
      <c r="AC5" s="112">
        <v>4</v>
      </c>
      <c r="AD5" s="114">
        <v>44.5</v>
      </c>
      <c r="AE5" s="114">
        <v>82.016702403791896</v>
      </c>
      <c r="AF5" s="114">
        <v>3.1937704548019412</v>
      </c>
      <c r="AG5" s="114">
        <v>27.85</v>
      </c>
      <c r="AH5" s="114">
        <v>83.9</v>
      </c>
      <c r="AI5" s="114">
        <v>5</v>
      </c>
      <c r="AJ5" s="114">
        <v>29.693999999999999</v>
      </c>
      <c r="AK5" s="114">
        <v>5.0999999999999996</v>
      </c>
      <c r="AL5" s="114">
        <v>76.2</v>
      </c>
      <c r="AM5" s="114">
        <v>8.1</v>
      </c>
      <c r="AN5" s="115">
        <v>131</v>
      </c>
    </row>
    <row r="6" spans="1:40" s="106" customFormat="1" ht="13.5" customHeight="1">
      <c r="A6" s="111"/>
      <c r="B6" s="111"/>
      <c r="C6" s="112" t="s">
        <v>85</v>
      </c>
      <c r="D6" s="113">
        <v>41746</v>
      </c>
      <c r="E6" s="113">
        <v>41827</v>
      </c>
      <c r="F6" s="113">
        <v>41888</v>
      </c>
      <c r="G6" s="112">
        <v>142</v>
      </c>
      <c r="H6" s="114">
        <v>1</v>
      </c>
      <c r="I6" s="114">
        <v>2</v>
      </c>
      <c r="J6" s="114">
        <v>1</v>
      </c>
      <c r="K6" s="114">
        <v>2</v>
      </c>
      <c r="L6" s="114">
        <v>2</v>
      </c>
      <c r="M6" s="114">
        <v>1</v>
      </c>
      <c r="N6" s="112">
        <v>1814</v>
      </c>
      <c r="O6" s="112">
        <v>1867</v>
      </c>
      <c r="P6" s="114">
        <v>2.9217199558985665</v>
      </c>
      <c r="Q6" s="114">
        <v>6.8</v>
      </c>
      <c r="R6" s="114">
        <v>101.3</v>
      </c>
      <c r="S6" s="114">
        <v>17.5</v>
      </c>
      <c r="T6" s="114">
        <v>21.5</v>
      </c>
      <c r="U6" s="115">
        <v>40140.5</v>
      </c>
      <c r="V6" s="114">
        <v>6.4</v>
      </c>
      <c r="W6" s="114">
        <v>10.8</v>
      </c>
      <c r="X6" s="114">
        <v>255.22387166666667</v>
      </c>
      <c r="Y6" s="114">
        <v>103.99800778773884</v>
      </c>
      <c r="Z6" s="112">
        <v>6</v>
      </c>
      <c r="AA6" s="114">
        <v>109.23581707333332</v>
      </c>
      <c r="AB6" s="114">
        <v>102.32447662793615</v>
      </c>
      <c r="AC6" s="112">
        <v>6</v>
      </c>
      <c r="AD6" s="114">
        <v>42.8</v>
      </c>
      <c r="AE6" s="114">
        <v>79.407026862292653</v>
      </c>
      <c r="AF6" s="114">
        <v>10.892942661848579</v>
      </c>
      <c r="AG6" s="114">
        <v>27.87</v>
      </c>
      <c r="AH6" s="114">
        <v>83.7</v>
      </c>
      <c r="AI6" s="114">
        <v>4.58</v>
      </c>
      <c r="AJ6" s="114">
        <v>29.106000000000002</v>
      </c>
      <c r="AK6" s="114">
        <v>5.4</v>
      </c>
      <c r="AL6" s="114">
        <v>75.900000000000006</v>
      </c>
      <c r="AM6" s="114">
        <v>8.1999999999999993</v>
      </c>
      <c r="AN6" s="115">
        <v>131</v>
      </c>
    </row>
    <row r="7" spans="1:40" s="106" customFormat="1" ht="14.25" customHeight="1">
      <c r="A7" s="111"/>
      <c r="B7" s="111"/>
      <c r="C7" s="112" t="s">
        <v>100</v>
      </c>
      <c r="D7" s="113">
        <v>41741</v>
      </c>
      <c r="E7" s="113">
        <v>41825</v>
      </c>
      <c r="F7" s="113">
        <v>41881</v>
      </c>
      <c r="G7" s="112">
        <v>140</v>
      </c>
      <c r="H7" s="114">
        <v>2</v>
      </c>
      <c r="I7" s="114">
        <v>2</v>
      </c>
      <c r="J7" s="114">
        <v>2</v>
      </c>
      <c r="K7" s="114">
        <v>2</v>
      </c>
      <c r="L7" s="114">
        <v>2</v>
      </c>
      <c r="M7" s="114">
        <v>2</v>
      </c>
      <c r="N7" s="112">
        <v>1866</v>
      </c>
      <c r="O7" s="112">
        <v>1889</v>
      </c>
      <c r="P7" s="114">
        <v>1.232583065380493</v>
      </c>
      <c r="Q7" s="114">
        <v>7.3</v>
      </c>
      <c r="R7" s="114">
        <v>103.3</v>
      </c>
      <c r="S7" s="114">
        <v>16.600000000000001</v>
      </c>
      <c r="T7" s="114">
        <v>28.2</v>
      </c>
      <c r="U7" s="115">
        <v>53269.799999999996</v>
      </c>
      <c r="V7" s="114">
        <v>7</v>
      </c>
      <c r="W7" s="114">
        <v>11.9</v>
      </c>
      <c r="X7" s="114">
        <v>209.66603833333335</v>
      </c>
      <c r="Y7" s="114">
        <v>103.95570491983915</v>
      </c>
      <c r="Z7" s="112">
        <v>5</v>
      </c>
      <c r="AA7" s="114">
        <v>90.785394598333326</v>
      </c>
      <c r="AB7" s="114">
        <v>105.41644082035208</v>
      </c>
      <c r="AC7" s="112">
        <v>5</v>
      </c>
      <c r="AD7" s="114">
        <v>43.3</v>
      </c>
      <c r="AE7" s="114">
        <v>83.745826487890184</v>
      </c>
      <c r="AF7" s="114">
        <v>7.2605861465896444</v>
      </c>
      <c r="AG7" s="114">
        <v>29.7</v>
      </c>
      <c r="AH7" s="114">
        <v>85.6</v>
      </c>
      <c r="AI7" s="114">
        <v>4.8</v>
      </c>
      <c r="AJ7" s="114">
        <v>34.006</v>
      </c>
      <c r="AK7" s="114">
        <v>4.7</v>
      </c>
      <c r="AL7" s="114">
        <v>77.900000000000006</v>
      </c>
      <c r="AM7" s="114">
        <v>9.1</v>
      </c>
      <c r="AN7" s="115">
        <v>159</v>
      </c>
    </row>
    <row r="8" spans="1:40" s="106" customFormat="1" ht="13.5" customHeight="1">
      <c r="A8" s="111"/>
      <c r="B8" s="111"/>
      <c r="C8" s="112" t="s">
        <v>130</v>
      </c>
      <c r="D8" s="113">
        <v>41750.166666666664</v>
      </c>
      <c r="E8" s="113">
        <v>41832.166666666664</v>
      </c>
      <c r="F8" s="113">
        <v>41887.833333333336</v>
      </c>
      <c r="G8" s="115">
        <v>137.66666666666666</v>
      </c>
      <c r="H8" s="114">
        <v>1.6666666666666667</v>
      </c>
      <c r="I8" s="114">
        <v>2.1666666666666665</v>
      </c>
      <c r="J8" s="114">
        <v>2</v>
      </c>
      <c r="K8" s="114">
        <v>2.1666666666666665</v>
      </c>
      <c r="L8" s="114">
        <v>2</v>
      </c>
      <c r="M8" s="114">
        <v>2</v>
      </c>
      <c r="N8" s="115">
        <v>1848.6666666666667</v>
      </c>
      <c r="O8" s="115">
        <v>1877.8333333333333</v>
      </c>
      <c r="P8" s="114">
        <v>1.5607854121119864</v>
      </c>
      <c r="Q8" s="114">
        <v>7.1166666666666663</v>
      </c>
      <c r="R8" s="114">
        <v>103.05</v>
      </c>
      <c r="S8" s="114">
        <v>16.883333333333336</v>
      </c>
      <c r="T8" s="114">
        <v>28.033333333333331</v>
      </c>
      <c r="U8" s="115">
        <v>52747.149999999994</v>
      </c>
      <c r="V8" s="114">
        <v>6.2833333333333341</v>
      </c>
      <c r="W8" s="114">
        <v>11.516666666666667</v>
      </c>
      <c r="X8" s="114">
        <v>217.99810474747474</v>
      </c>
      <c r="Y8" s="114">
        <v>101.06186277501696</v>
      </c>
      <c r="Z8" s="115">
        <v>6</v>
      </c>
      <c r="AA8" s="114">
        <v>91.002516733358604</v>
      </c>
      <c r="AB8" s="114">
        <v>101.67588548123874</v>
      </c>
      <c r="AC8" s="115">
        <v>6</v>
      </c>
      <c r="AD8" s="114">
        <v>41.771666666666668</v>
      </c>
      <c r="AE8" s="114">
        <v>76.533102703741392</v>
      </c>
      <c r="AF8" s="114">
        <v>9.8540008643184489</v>
      </c>
      <c r="AG8" s="114">
        <v>29.221666666666664</v>
      </c>
      <c r="AH8" s="114">
        <v>85.016666666666652</v>
      </c>
      <c r="AI8" s="114">
        <v>4.5983333333333336</v>
      </c>
      <c r="AJ8" s="114">
        <v>31.73566666666667</v>
      </c>
      <c r="AK8" s="114">
        <v>5.333333333333333</v>
      </c>
      <c r="AL8" s="114">
        <v>77.816666666666663</v>
      </c>
      <c r="AM8" s="114">
        <v>8.2500000000000018</v>
      </c>
      <c r="AN8" s="115">
        <v>149.5</v>
      </c>
    </row>
    <row r="9" spans="1:40" s="106" customFormat="1" ht="13.5" customHeight="1">
      <c r="A9" s="111"/>
      <c r="B9" s="116">
        <v>2015</v>
      </c>
      <c r="C9" s="112" t="s">
        <v>101</v>
      </c>
      <c r="D9" s="117">
        <v>42110</v>
      </c>
      <c r="E9" s="117">
        <v>42194</v>
      </c>
      <c r="F9" s="117">
        <v>42255</v>
      </c>
      <c r="G9" s="109">
        <v>145</v>
      </c>
      <c r="H9" s="118">
        <v>1</v>
      </c>
      <c r="I9" s="118">
        <v>1</v>
      </c>
      <c r="J9" s="118">
        <v>2</v>
      </c>
      <c r="K9" s="118">
        <v>1</v>
      </c>
      <c r="L9" s="118">
        <v>2</v>
      </c>
      <c r="M9" s="118">
        <v>2</v>
      </c>
      <c r="N9" s="119">
        <v>1837</v>
      </c>
      <c r="O9" s="119">
        <v>1940</v>
      </c>
      <c r="P9" s="118">
        <v>5.6</v>
      </c>
      <c r="Q9" s="118">
        <v>7.4</v>
      </c>
      <c r="R9" s="118">
        <v>111.3</v>
      </c>
      <c r="S9" s="118">
        <v>18.899999999999999</v>
      </c>
      <c r="T9" s="118">
        <v>32.4</v>
      </c>
      <c r="U9" s="119">
        <v>62856</v>
      </c>
      <c r="V9" s="118">
        <v>6.6</v>
      </c>
      <c r="W9" s="118">
        <v>12.8</v>
      </c>
      <c r="X9" s="114">
        <v>253.2045787878788</v>
      </c>
      <c r="Y9" s="114">
        <v>126.29616566735527</v>
      </c>
      <c r="Z9" s="109">
        <v>1</v>
      </c>
      <c r="AA9" s="114">
        <v>92.419671257575757</v>
      </c>
      <c r="AB9" s="114">
        <v>120.67565567692323</v>
      </c>
      <c r="AC9" s="109">
        <v>1</v>
      </c>
      <c r="AD9" s="118">
        <v>36.5</v>
      </c>
      <c r="AE9" s="118">
        <v>54.34453043963935</v>
      </c>
      <c r="AF9" s="118">
        <v>7.3446102289954514</v>
      </c>
      <c r="AG9" s="118">
        <v>30.8</v>
      </c>
      <c r="AH9" s="118">
        <v>85.9</v>
      </c>
      <c r="AI9" s="118">
        <v>4.5</v>
      </c>
      <c r="AJ9" s="118">
        <v>29.8</v>
      </c>
      <c r="AK9" s="118">
        <v>6.2</v>
      </c>
      <c r="AL9" s="118">
        <v>78.7</v>
      </c>
      <c r="AM9" s="118">
        <v>8</v>
      </c>
      <c r="AN9" s="119">
        <v>153</v>
      </c>
    </row>
    <row r="10" spans="1:40" s="106" customFormat="1" ht="13.5" customHeight="1">
      <c r="A10" s="111"/>
      <c r="B10" s="116"/>
      <c r="C10" s="112" t="s">
        <v>131</v>
      </c>
      <c r="D10" s="117">
        <v>42104</v>
      </c>
      <c r="E10" s="117">
        <v>42192</v>
      </c>
      <c r="F10" s="117">
        <v>42234</v>
      </c>
      <c r="G10" s="109">
        <v>130</v>
      </c>
      <c r="H10" s="118">
        <v>1</v>
      </c>
      <c r="I10" s="118">
        <v>1</v>
      </c>
      <c r="J10" s="118">
        <v>2</v>
      </c>
      <c r="K10" s="118">
        <v>1</v>
      </c>
      <c r="L10" s="118">
        <v>1</v>
      </c>
      <c r="M10" s="118">
        <v>2</v>
      </c>
      <c r="N10" s="119">
        <v>1733</v>
      </c>
      <c r="O10" s="119">
        <v>1733</v>
      </c>
      <c r="P10" s="118">
        <v>0</v>
      </c>
      <c r="Q10" s="118">
        <v>6.1</v>
      </c>
      <c r="R10" s="118">
        <v>82.4</v>
      </c>
      <c r="S10" s="118">
        <v>16.100000000000001</v>
      </c>
      <c r="T10" s="118">
        <v>28.4</v>
      </c>
      <c r="U10" s="119">
        <v>49217.2</v>
      </c>
      <c r="V10" s="118">
        <v>5.8</v>
      </c>
      <c r="W10" s="118">
        <v>12.8</v>
      </c>
      <c r="X10" s="114">
        <v>212.41061999999999</v>
      </c>
      <c r="Y10" s="114">
        <v>107.9877979889278</v>
      </c>
      <c r="Z10" s="109">
        <v>1</v>
      </c>
      <c r="AA10" s="114">
        <v>84.751837379999998</v>
      </c>
      <c r="AB10" s="114">
        <v>109.63646666051447</v>
      </c>
      <c r="AC10" s="109">
        <v>1</v>
      </c>
      <c r="AD10" s="118">
        <v>39.9</v>
      </c>
      <c r="AE10" s="118">
        <v>69.34505126595522</v>
      </c>
      <c r="AF10" s="118">
        <v>2.6260724000836997</v>
      </c>
      <c r="AG10" s="118">
        <v>30.3</v>
      </c>
      <c r="AH10" s="118">
        <v>84</v>
      </c>
      <c r="AI10" s="118">
        <v>5.2</v>
      </c>
      <c r="AJ10" s="118">
        <v>31.5</v>
      </c>
      <c r="AK10" s="118">
        <v>5.9</v>
      </c>
      <c r="AL10" s="118">
        <v>78.5</v>
      </c>
      <c r="AM10" s="118">
        <v>8.6</v>
      </c>
      <c r="AN10" s="119">
        <v>142</v>
      </c>
    </row>
    <row r="11" spans="1:40" s="106" customFormat="1" ht="13.5" customHeight="1">
      <c r="A11" s="111"/>
      <c r="B11" s="116"/>
      <c r="C11" s="112" t="s">
        <v>132</v>
      </c>
      <c r="D11" s="117">
        <v>42132</v>
      </c>
      <c r="E11" s="117">
        <v>42204</v>
      </c>
      <c r="F11" s="117">
        <v>42257</v>
      </c>
      <c r="G11" s="109">
        <v>125</v>
      </c>
      <c r="H11" s="118">
        <v>1</v>
      </c>
      <c r="I11" s="118">
        <v>1</v>
      </c>
      <c r="J11" s="118">
        <v>1</v>
      </c>
      <c r="K11" s="118">
        <v>2</v>
      </c>
      <c r="L11" s="118">
        <v>1</v>
      </c>
      <c r="M11" s="118">
        <v>1</v>
      </c>
      <c r="N11" s="119">
        <v>1961</v>
      </c>
      <c r="O11" s="119">
        <v>1956</v>
      </c>
      <c r="P11" s="118">
        <v>-0.25</v>
      </c>
      <c r="Q11" s="118">
        <v>6.8</v>
      </c>
      <c r="R11" s="118">
        <v>126.3</v>
      </c>
      <c r="S11" s="118">
        <v>16.600000000000001</v>
      </c>
      <c r="T11" s="118">
        <v>25.9</v>
      </c>
      <c r="U11" s="119">
        <v>50660.399999999994</v>
      </c>
      <c r="V11" s="118">
        <v>6.6</v>
      </c>
      <c r="W11" s="118">
        <v>12</v>
      </c>
      <c r="X11" s="114">
        <v>227.90028333333333</v>
      </c>
      <c r="Y11" s="114">
        <v>106.10450077599585</v>
      </c>
      <c r="Z11" s="109">
        <v>1</v>
      </c>
      <c r="AA11" s="114">
        <v>90.020611916666681</v>
      </c>
      <c r="AB11" s="114">
        <v>101.72640244300575</v>
      </c>
      <c r="AC11" s="109">
        <v>1</v>
      </c>
      <c r="AD11" s="118">
        <v>39.5</v>
      </c>
      <c r="AE11" s="118">
        <v>78.595806923451974</v>
      </c>
      <c r="AF11" s="118">
        <v>21.062896148220382</v>
      </c>
      <c r="AG11" s="118">
        <v>31.4</v>
      </c>
      <c r="AH11" s="118">
        <v>85.4</v>
      </c>
      <c r="AI11" s="118">
        <v>4.2</v>
      </c>
      <c r="AJ11" s="118">
        <v>33.299999999999997</v>
      </c>
      <c r="AK11" s="118">
        <v>6.6</v>
      </c>
      <c r="AL11" s="118">
        <v>79.8</v>
      </c>
      <c r="AM11" s="118">
        <v>8</v>
      </c>
      <c r="AN11" s="119">
        <v>166</v>
      </c>
    </row>
    <row r="12" spans="1:40" s="106" customFormat="1" ht="13.5" customHeight="1">
      <c r="A12" s="111"/>
      <c r="B12" s="116"/>
      <c r="C12" s="112" t="s">
        <v>83</v>
      </c>
      <c r="D12" s="117">
        <v>42114</v>
      </c>
      <c r="E12" s="117">
        <v>42198</v>
      </c>
      <c r="F12" s="117">
        <v>42256</v>
      </c>
      <c r="G12" s="109">
        <v>142</v>
      </c>
      <c r="H12" s="118">
        <v>1</v>
      </c>
      <c r="I12" s="118">
        <v>2</v>
      </c>
      <c r="J12" s="118">
        <v>2</v>
      </c>
      <c r="K12" s="118">
        <v>2</v>
      </c>
      <c r="L12" s="118">
        <v>2</v>
      </c>
      <c r="M12" s="118">
        <v>2</v>
      </c>
      <c r="N12" s="119">
        <v>1740</v>
      </c>
      <c r="O12" s="119">
        <v>1740</v>
      </c>
      <c r="P12" s="118">
        <v>0</v>
      </c>
      <c r="Q12" s="118">
        <v>6.8</v>
      </c>
      <c r="R12" s="118">
        <v>80.8</v>
      </c>
      <c r="S12" s="118">
        <v>15.7</v>
      </c>
      <c r="T12" s="118">
        <v>38.9</v>
      </c>
      <c r="U12" s="119">
        <v>67686</v>
      </c>
      <c r="V12" s="118">
        <v>7.3</v>
      </c>
      <c r="W12" s="118">
        <v>13</v>
      </c>
      <c r="X12" s="114">
        <v>270.05794666666668</v>
      </c>
      <c r="Y12" s="114">
        <v>114.07115366563411</v>
      </c>
      <c r="Z12" s="109">
        <v>1</v>
      </c>
      <c r="AA12" s="114">
        <v>113.15427965333335</v>
      </c>
      <c r="AB12" s="114">
        <v>119.19155457830597</v>
      </c>
      <c r="AC12" s="109">
        <v>1</v>
      </c>
      <c r="AD12" s="118">
        <v>41.9</v>
      </c>
      <c r="AE12" s="118">
        <v>83.455398288347595</v>
      </c>
      <c r="AF12" s="118">
        <v>4.1844963791968404</v>
      </c>
      <c r="AG12" s="118">
        <v>28.4</v>
      </c>
      <c r="AH12" s="118">
        <v>84.9</v>
      </c>
      <c r="AI12" s="118">
        <v>5</v>
      </c>
      <c r="AJ12" s="118">
        <v>26.1</v>
      </c>
      <c r="AK12" s="118">
        <v>8.1</v>
      </c>
      <c r="AL12" s="118">
        <v>82</v>
      </c>
      <c r="AM12" s="118">
        <v>7</v>
      </c>
      <c r="AN12" s="119">
        <v>130</v>
      </c>
    </row>
    <row r="13" spans="1:40" s="106" customFormat="1" ht="13.5" customHeight="1">
      <c r="A13" s="111"/>
      <c r="B13" s="116"/>
      <c r="C13" s="112" t="s">
        <v>133</v>
      </c>
      <c r="D13" s="117">
        <v>42109</v>
      </c>
      <c r="E13" s="117">
        <v>42188</v>
      </c>
      <c r="F13" s="117">
        <v>42240</v>
      </c>
      <c r="G13" s="109">
        <v>131</v>
      </c>
      <c r="H13" s="118">
        <v>2</v>
      </c>
      <c r="I13" s="118">
        <v>3</v>
      </c>
      <c r="J13" s="118">
        <v>3</v>
      </c>
      <c r="K13" s="118">
        <v>2</v>
      </c>
      <c r="L13" s="118">
        <v>3</v>
      </c>
      <c r="M13" s="118">
        <v>3</v>
      </c>
      <c r="N13" s="119">
        <v>2001</v>
      </c>
      <c r="O13" s="119">
        <v>2000</v>
      </c>
      <c r="P13" s="118">
        <v>0</v>
      </c>
      <c r="Q13" s="118">
        <v>6.2</v>
      </c>
      <c r="R13" s="118">
        <v>110.9</v>
      </c>
      <c r="S13" s="118">
        <v>19.2</v>
      </c>
      <c r="T13" s="118">
        <v>30.6</v>
      </c>
      <c r="U13" s="119">
        <v>61200</v>
      </c>
      <c r="V13" s="118">
        <v>6.4</v>
      </c>
      <c r="W13" s="118">
        <v>12.2</v>
      </c>
      <c r="X13" s="114">
        <v>277.74721999999997</v>
      </c>
      <c r="Y13" s="114">
        <v>100.77406869859698</v>
      </c>
      <c r="Z13" s="109">
        <v>1</v>
      </c>
      <c r="AA13" s="114">
        <v>106.09943804000001</v>
      </c>
      <c r="AB13" s="114">
        <v>96.96648423895229</v>
      </c>
      <c r="AC13" s="109">
        <v>2</v>
      </c>
      <c r="AD13" s="118">
        <v>38.200000000000003</v>
      </c>
      <c r="AE13" s="118">
        <v>81.62506000960154</v>
      </c>
      <c r="AF13" s="118">
        <v>9.1054568730996959</v>
      </c>
      <c r="AG13" s="114">
        <v>30.4</v>
      </c>
      <c r="AH13" s="114">
        <v>86.6</v>
      </c>
      <c r="AI13" s="114">
        <v>4.0999999999999996</v>
      </c>
      <c r="AJ13" s="114">
        <v>30.7</v>
      </c>
      <c r="AK13" s="114">
        <v>6.2</v>
      </c>
      <c r="AL13" s="114">
        <v>76.5</v>
      </c>
      <c r="AM13" s="114">
        <v>8.6</v>
      </c>
      <c r="AN13" s="115">
        <v>161</v>
      </c>
    </row>
    <row r="14" spans="1:40" s="106" customFormat="1" ht="13.5" customHeight="1">
      <c r="A14" s="111"/>
      <c r="B14" s="116"/>
      <c r="C14" s="112" t="s">
        <v>134</v>
      </c>
      <c r="D14" s="117">
        <v>42117</v>
      </c>
      <c r="E14" s="117">
        <v>42200</v>
      </c>
      <c r="F14" s="117">
        <v>42253</v>
      </c>
      <c r="G14" s="109">
        <v>136</v>
      </c>
      <c r="H14" s="118">
        <v>2</v>
      </c>
      <c r="I14" s="118">
        <v>2</v>
      </c>
      <c r="J14" s="118">
        <v>2</v>
      </c>
      <c r="K14" s="118">
        <v>1</v>
      </c>
      <c r="L14" s="118">
        <v>1</v>
      </c>
      <c r="M14" s="118">
        <v>2</v>
      </c>
      <c r="N14" s="119">
        <v>1754</v>
      </c>
      <c r="O14" s="119">
        <v>1867</v>
      </c>
      <c r="P14" s="118">
        <v>6.4</v>
      </c>
      <c r="Q14" s="118">
        <v>6.4</v>
      </c>
      <c r="R14" s="118">
        <v>93.3</v>
      </c>
      <c r="S14" s="118">
        <v>16.600000000000001</v>
      </c>
      <c r="T14" s="118">
        <v>20.3</v>
      </c>
      <c r="U14" s="119">
        <v>37900.1</v>
      </c>
      <c r="V14" s="118">
        <v>7</v>
      </c>
      <c r="W14" s="118">
        <v>12</v>
      </c>
      <c r="X14" s="114">
        <v>162.29700333333332</v>
      </c>
      <c r="Y14" s="114">
        <v>89.213290984607838</v>
      </c>
      <c r="Z14" s="109">
        <v>2</v>
      </c>
      <c r="AA14" s="114">
        <v>61.672861266666658</v>
      </c>
      <c r="AB14" s="114">
        <v>87.373841685956137</v>
      </c>
      <c r="AC14" s="109">
        <v>2</v>
      </c>
      <c r="AD14" s="118">
        <v>38</v>
      </c>
      <c r="AE14" s="118">
        <v>81.261125564836362</v>
      </c>
      <c r="AF14" s="118">
        <v>3.6149527591400799</v>
      </c>
      <c r="AG14" s="114">
        <v>29.6</v>
      </c>
      <c r="AH14" s="114">
        <v>85.4</v>
      </c>
      <c r="AI14" s="114">
        <v>4.3</v>
      </c>
      <c r="AJ14" s="114">
        <v>29.9</v>
      </c>
      <c r="AK14" s="114">
        <v>6.7</v>
      </c>
      <c r="AL14" s="114">
        <v>76.7</v>
      </c>
      <c r="AM14" s="114">
        <v>8</v>
      </c>
      <c r="AN14" s="115">
        <v>149</v>
      </c>
    </row>
    <row r="15" spans="1:40" s="32" customFormat="1">
      <c r="A15" s="111"/>
      <c r="B15" s="116"/>
      <c r="C15" s="112" t="s">
        <v>135</v>
      </c>
      <c r="D15" s="117">
        <v>42111</v>
      </c>
      <c r="E15" s="117">
        <v>42189</v>
      </c>
      <c r="F15" s="117">
        <v>42246</v>
      </c>
      <c r="G15" s="109">
        <v>135</v>
      </c>
      <c r="H15" s="118">
        <v>1</v>
      </c>
      <c r="I15" s="118">
        <v>1</v>
      </c>
      <c r="J15" s="118">
        <v>1</v>
      </c>
      <c r="K15" s="118">
        <v>1</v>
      </c>
      <c r="L15" s="118">
        <v>1</v>
      </c>
      <c r="M15" s="118">
        <v>1</v>
      </c>
      <c r="N15" s="119">
        <v>1866</v>
      </c>
      <c r="O15" s="119">
        <v>1900</v>
      </c>
      <c r="P15" s="118">
        <v>1.8</v>
      </c>
      <c r="Q15" s="118">
        <v>7.4</v>
      </c>
      <c r="R15" s="118">
        <v>109.4</v>
      </c>
      <c r="S15" s="118">
        <v>17.8</v>
      </c>
      <c r="T15" s="118">
        <v>24.8</v>
      </c>
      <c r="U15" s="119">
        <v>47120</v>
      </c>
      <c r="V15" s="118">
        <v>6.3</v>
      </c>
      <c r="W15" s="118">
        <v>12.7</v>
      </c>
      <c r="X15" s="114">
        <v>254.61273000000003</v>
      </c>
      <c r="Y15" s="114">
        <v>106.8700153910732</v>
      </c>
      <c r="Z15" s="109">
        <v>1</v>
      </c>
      <c r="AA15" s="114">
        <v>103.37276838000001</v>
      </c>
      <c r="AB15" s="114">
        <v>109.29276133192876</v>
      </c>
      <c r="AC15" s="109">
        <v>1</v>
      </c>
      <c r="AD15" s="118">
        <v>40.6</v>
      </c>
      <c r="AE15" s="118">
        <v>78.537138867068165</v>
      </c>
      <c r="AF15" s="118">
        <v>6.2276337610194643</v>
      </c>
      <c r="AG15" s="114">
        <v>30.7</v>
      </c>
      <c r="AH15" s="114">
        <v>85.8</v>
      </c>
      <c r="AI15" s="114">
        <v>5</v>
      </c>
      <c r="AJ15" s="114">
        <v>31.4</v>
      </c>
      <c r="AK15" s="114">
        <v>6.5</v>
      </c>
      <c r="AL15" s="114">
        <v>78.599999999999994</v>
      </c>
      <c r="AM15" s="114">
        <v>7.7</v>
      </c>
      <c r="AN15" s="115">
        <v>152</v>
      </c>
    </row>
    <row r="16" spans="1:40" s="106" customFormat="1" ht="12.75">
      <c r="A16" s="111"/>
      <c r="B16" s="116"/>
      <c r="C16" s="112" t="s">
        <v>107</v>
      </c>
      <c r="D16" s="113">
        <v>42113.857142857145</v>
      </c>
      <c r="E16" s="113">
        <v>42195</v>
      </c>
      <c r="F16" s="113">
        <v>42248.714285714283</v>
      </c>
      <c r="G16" s="115">
        <v>134.85714285714286</v>
      </c>
      <c r="H16" s="114">
        <v>1.2857142857142858</v>
      </c>
      <c r="I16" s="114">
        <v>1.5714285714285714</v>
      </c>
      <c r="J16" s="114">
        <v>1.8571428571428572</v>
      </c>
      <c r="K16" s="114">
        <v>1.4285714285714286</v>
      </c>
      <c r="L16" s="114">
        <v>1.5714285714285714</v>
      </c>
      <c r="M16" s="114">
        <v>1.8571428571428572</v>
      </c>
      <c r="N16" s="115">
        <v>1841.7142857142858</v>
      </c>
      <c r="O16" s="115">
        <v>1876.5714285714287</v>
      </c>
      <c r="P16" s="114">
        <v>1.9357142857142857</v>
      </c>
      <c r="Q16" s="114">
        <v>6.7285714285714286</v>
      </c>
      <c r="R16" s="114">
        <v>102.05714285714285</v>
      </c>
      <c r="S16" s="114">
        <v>17.271428571428569</v>
      </c>
      <c r="T16" s="114">
        <v>28.75714285714286</v>
      </c>
      <c r="U16" s="115">
        <v>53805.671428571419</v>
      </c>
      <c r="V16" s="114">
        <v>6.5714285714285712</v>
      </c>
      <c r="W16" s="114">
        <v>12.5</v>
      </c>
      <c r="X16" s="114">
        <v>236.89005458874459</v>
      </c>
      <c r="Y16" s="114">
        <v>107.36382216844618</v>
      </c>
      <c r="Z16" s="115">
        <v>3</v>
      </c>
      <c r="AA16" s="114">
        <v>93.070209699177482</v>
      </c>
      <c r="AB16" s="114">
        <v>106.46981006653265</v>
      </c>
      <c r="AC16" s="115">
        <v>3</v>
      </c>
      <c r="AD16" s="114">
        <v>39.228571428571435</v>
      </c>
      <c r="AE16" s="114">
        <v>75.309158765557186</v>
      </c>
      <c r="AF16" s="114">
        <v>7.7380169356793731</v>
      </c>
      <c r="AG16" s="114">
        <v>30.228571428571428</v>
      </c>
      <c r="AH16" s="114">
        <v>85.428571428571431</v>
      </c>
      <c r="AI16" s="114">
        <v>4.6142857142857139</v>
      </c>
      <c r="AJ16" s="114">
        <v>30.385714285714283</v>
      </c>
      <c r="AK16" s="114">
        <v>6.6000000000000014</v>
      </c>
      <c r="AL16" s="114">
        <v>78.685714285714283</v>
      </c>
      <c r="AM16" s="114">
        <v>7.9857142857142867</v>
      </c>
      <c r="AN16" s="115">
        <v>150.42857142857142</v>
      </c>
    </row>
    <row r="17" spans="1:40" s="106" customFormat="1" ht="13.5" customHeight="1">
      <c r="A17" s="111"/>
      <c r="B17" s="111">
        <v>2016</v>
      </c>
      <c r="C17" s="109" t="s">
        <v>136</v>
      </c>
      <c r="D17" s="117">
        <v>42475</v>
      </c>
      <c r="E17" s="117">
        <v>42563</v>
      </c>
      <c r="F17" s="117">
        <v>42613</v>
      </c>
      <c r="G17" s="119">
        <v>138</v>
      </c>
      <c r="H17" s="118">
        <v>2</v>
      </c>
      <c r="I17" s="118">
        <v>1</v>
      </c>
      <c r="J17" s="118">
        <v>2</v>
      </c>
      <c r="K17" s="118">
        <v>2</v>
      </c>
      <c r="L17" s="118">
        <v>2</v>
      </c>
      <c r="M17" s="118">
        <v>3</v>
      </c>
      <c r="N17" s="119">
        <v>1837</v>
      </c>
      <c r="O17" s="119">
        <v>1885</v>
      </c>
      <c r="P17" s="118">
        <v>2.6129559063690797</v>
      </c>
      <c r="Q17" s="118">
        <v>6.6</v>
      </c>
      <c r="R17" s="118">
        <v>113.4</v>
      </c>
      <c r="S17" s="118">
        <v>19.8</v>
      </c>
      <c r="T17" s="118">
        <v>44.5</v>
      </c>
      <c r="U17" s="119">
        <v>83882.5</v>
      </c>
      <c r="V17" s="118">
        <v>5.5</v>
      </c>
      <c r="W17" s="118">
        <v>12.7</v>
      </c>
      <c r="X17" s="114">
        <v>239.02528400000003</v>
      </c>
      <c r="Y17" s="114">
        <v>112.80244155680712</v>
      </c>
      <c r="Z17" s="115">
        <v>1</v>
      </c>
      <c r="AA17" s="114">
        <v>88.917405648000027</v>
      </c>
      <c r="AB17" s="114">
        <v>110.42765331350594</v>
      </c>
      <c r="AC17" s="115">
        <v>1</v>
      </c>
      <c r="AD17" s="118">
        <v>37.200000000000003</v>
      </c>
      <c r="AE17" s="114">
        <v>74.060024545353116</v>
      </c>
      <c r="AF17" s="114">
        <v>21.963442299825207</v>
      </c>
      <c r="AG17" s="118">
        <v>29.9</v>
      </c>
      <c r="AH17" s="118">
        <v>85.6</v>
      </c>
      <c r="AI17" s="118">
        <v>4.3</v>
      </c>
      <c r="AJ17" s="118">
        <v>31.5</v>
      </c>
      <c r="AK17" s="118">
        <v>7</v>
      </c>
      <c r="AL17" s="118">
        <v>75.900000000000006</v>
      </c>
      <c r="AM17" s="118">
        <v>7.5</v>
      </c>
      <c r="AN17" s="119">
        <v>155</v>
      </c>
    </row>
    <row r="18" spans="1:40" s="106" customFormat="1" ht="12.75">
      <c r="A18" s="111"/>
      <c r="B18" s="111"/>
      <c r="C18" s="109" t="s">
        <v>137</v>
      </c>
      <c r="D18" s="117">
        <v>42496</v>
      </c>
      <c r="E18" s="117">
        <v>42566</v>
      </c>
      <c r="F18" s="117">
        <v>42618</v>
      </c>
      <c r="G18" s="119">
        <v>122</v>
      </c>
      <c r="H18" s="118">
        <v>1</v>
      </c>
      <c r="I18" s="118">
        <v>1</v>
      </c>
      <c r="J18" s="118">
        <v>1</v>
      </c>
      <c r="K18" s="118">
        <v>1</v>
      </c>
      <c r="L18" s="118">
        <v>1</v>
      </c>
      <c r="M18" s="118">
        <v>1</v>
      </c>
      <c r="N18" s="119">
        <v>1961</v>
      </c>
      <c r="O18" s="119">
        <v>1884</v>
      </c>
      <c r="P18" s="118">
        <v>-3.9265680775114742</v>
      </c>
      <c r="Q18" s="118">
        <v>7.3</v>
      </c>
      <c r="R18" s="118">
        <v>129</v>
      </c>
      <c r="S18" s="118">
        <v>17.100000000000001</v>
      </c>
      <c r="T18" s="118">
        <v>30.5</v>
      </c>
      <c r="U18" s="119">
        <v>57462</v>
      </c>
      <c r="V18" s="118">
        <v>6.6</v>
      </c>
      <c r="W18" s="118">
        <v>11.2</v>
      </c>
      <c r="X18" s="114">
        <v>253.35326252723314</v>
      </c>
      <c r="Y18" s="114">
        <v>104.30557631933024</v>
      </c>
      <c r="Z18" s="115">
        <v>1</v>
      </c>
      <c r="AA18" s="114">
        <v>101.59465827342051</v>
      </c>
      <c r="AB18" s="114">
        <v>102.26536944755853</v>
      </c>
      <c r="AC18" s="115">
        <v>1</v>
      </c>
      <c r="AD18" s="118">
        <v>40.1</v>
      </c>
      <c r="AE18" s="114">
        <v>80.571879031102185</v>
      </c>
      <c r="AF18" s="114">
        <v>11.172423677798481</v>
      </c>
      <c r="AG18" s="118">
        <v>30.8</v>
      </c>
      <c r="AH18" s="118">
        <v>87.7</v>
      </c>
      <c r="AI18" s="118">
        <v>4.7</v>
      </c>
      <c r="AJ18" s="118">
        <v>39.1</v>
      </c>
      <c r="AK18" s="118">
        <v>6.2</v>
      </c>
      <c r="AL18" s="118">
        <v>77.3</v>
      </c>
      <c r="AM18" s="118">
        <v>7.5</v>
      </c>
      <c r="AN18" s="119">
        <v>185</v>
      </c>
    </row>
    <row r="19" spans="1:40" s="106" customFormat="1" ht="13.5" customHeight="1">
      <c r="A19" s="111"/>
      <c r="B19" s="111"/>
      <c r="C19" s="109" t="s">
        <v>127</v>
      </c>
      <c r="D19" s="117">
        <v>42479</v>
      </c>
      <c r="E19" s="117">
        <v>42567</v>
      </c>
      <c r="F19" s="117">
        <v>42617</v>
      </c>
      <c r="G19" s="119">
        <v>138</v>
      </c>
      <c r="H19" s="114">
        <v>2</v>
      </c>
      <c r="I19" s="114">
        <v>2</v>
      </c>
      <c r="J19" s="114">
        <v>2</v>
      </c>
      <c r="K19" s="114">
        <v>2</v>
      </c>
      <c r="L19" s="114">
        <v>2</v>
      </c>
      <c r="M19" s="114">
        <v>2</v>
      </c>
      <c r="N19" s="115">
        <v>1600</v>
      </c>
      <c r="O19" s="115">
        <v>1600</v>
      </c>
      <c r="P19" s="114">
        <v>0</v>
      </c>
      <c r="Q19" s="114">
        <v>9.1999999999999993</v>
      </c>
      <c r="R19" s="114">
        <v>112.6</v>
      </c>
      <c r="S19" s="114">
        <v>13</v>
      </c>
      <c r="T19" s="114">
        <v>34.200000000000003</v>
      </c>
      <c r="U19" s="115">
        <v>54720</v>
      </c>
      <c r="V19" s="114">
        <v>5.8</v>
      </c>
      <c r="W19" s="114">
        <v>12.1</v>
      </c>
      <c r="X19" s="114">
        <v>235.32954366666669</v>
      </c>
      <c r="Y19" s="114">
        <v>110.663712652447</v>
      </c>
      <c r="Z19" s="115">
        <v>1</v>
      </c>
      <c r="AA19" s="114">
        <v>88.483908418666687</v>
      </c>
      <c r="AB19" s="114">
        <v>109.78774658923504</v>
      </c>
      <c r="AC19" s="115">
        <v>1</v>
      </c>
      <c r="AD19" s="118">
        <v>37.6</v>
      </c>
      <c r="AE19" s="114">
        <v>86.321097711841205</v>
      </c>
      <c r="AF19" s="114">
        <v>3.0568592824832614</v>
      </c>
      <c r="AG19" s="118">
        <v>29</v>
      </c>
      <c r="AH19" s="118">
        <v>86.6</v>
      </c>
      <c r="AI19" s="118">
        <v>4.8</v>
      </c>
      <c r="AJ19" s="118">
        <v>32.4</v>
      </c>
      <c r="AK19" s="118">
        <v>6.8</v>
      </c>
      <c r="AL19" s="118">
        <v>74.8</v>
      </c>
      <c r="AM19" s="118">
        <v>8.6</v>
      </c>
      <c r="AN19" s="119">
        <v>155</v>
      </c>
    </row>
    <row r="20" spans="1:40" s="106" customFormat="1" ht="13.5" customHeight="1">
      <c r="A20" s="111"/>
      <c r="B20" s="111"/>
      <c r="C20" s="109" t="s">
        <v>138</v>
      </c>
      <c r="D20" s="117">
        <v>42477</v>
      </c>
      <c r="E20" s="117">
        <v>42559</v>
      </c>
      <c r="F20" s="117">
        <v>42623</v>
      </c>
      <c r="G20" s="119">
        <v>146</v>
      </c>
      <c r="H20" s="118">
        <v>1</v>
      </c>
      <c r="I20" s="118">
        <v>1</v>
      </c>
      <c r="J20" s="118">
        <v>1</v>
      </c>
      <c r="K20" s="118">
        <v>2</v>
      </c>
      <c r="L20" s="118">
        <v>1</v>
      </c>
      <c r="M20" s="118">
        <v>1</v>
      </c>
      <c r="N20" s="119">
        <v>1803</v>
      </c>
      <c r="O20" s="119">
        <v>1803</v>
      </c>
      <c r="P20" s="118">
        <v>0</v>
      </c>
      <c r="Q20" s="118">
        <v>5.2</v>
      </c>
      <c r="R20" s="118">
        <v>136.9</v>
      </c>
      <c r="S20" s="118">
        <v>21.8</v>
      </c>
      <c r="T20" s="118">
        <v>28.2</v>
      </c>
      <c r="U20" s="119">
        <v>50844.6</v>
      </c>
      <c r="V20" s="118">
        <v>5.0999999999999996</v>
      </c>
      <c r="W20" s="118">
        <v>10.6</v>
      </c>
      <c r="X20" s="114">
        <v>183.8318407051282</v>
      </c>
      <c r="Y20" s="114">
        <v>88.211348768533497</v>
      </c>
      <c r="Z20" s="115">
        <v>2</v>
      </c>
      <c r="AA20" s="114">
        <v>70.407594990064098</v>
      </c>
      <c r="AB20" s="114">
        <v>85.531510324932469</v>
      </c>
      <c r="AC20" s="115">
        <v>2</v>
      </c>
      <c r="AD20" s="118">
        <v>38.299999999999997</v>
      </c>
      <c r="AE20" s="114">
        <v>75.614037127015308</v>
      </c>
      <c r="AF20" s="114">
        <v>15.494775017726582</v>
      </c>
      <c r="AG20" s="118">
        <v>26.8</v>
      </c>
      <c r="AH20" s="118">
        <v>82.7</v>
      </c>
      <c r="AI20" s="118">
        <v>4.8</v>
      </c>
      <c r="AJ20" s="118">
        <v>28.4</v>
      </c>
      <c r="AK20" s="118">
        <v>6.3</v>
      </c>
      <c r="AL20" s="118">
        <v>74.2</v>
      </c>
      <c r="AM20" s="118">
        <v>9.4</v>
      </c>
      <c r="AN20" s="119">
        <v>120</v>
      </c>
    </row>
    <row r="21" spans="1:40" s="106" customFormat="1" ht="13.5" customHeight="1">
      <c r="A21" s="111"/>
      <c r="B21" s="111"/>
      <c r="C21" s="109" t="s">
        <v>105</v>
      </c>
      <c r="D21" s="117">
        <v>42489</v>
      </c>
      <c r="E21" s="117">
        <v>42558</v>
      </c>
      <c r="F21" s="117">
        <v>42607</v>
      </c>
      <c r="G21" s="119">
        <v>118</v>
      </c>
      <c r="H21" s="118">
        <v>2</v>
      </c>
      <c r="I21" s="118">
        <v>2</v>
      </c>
      <c r="J21" s="118">
        <v>2</v>
      </c>
      <c r="K21" s="118">
        <v>1</v>
      </c>
      <c r="L21" s="118">
        <v>1</v>
      </c>
      <c r="M21" s="118">
        <v>1</v>
      </c>
      <c r="N21" s="119">
        <v>1802</v>
      </c>
      <c r="O21" s="119">
        <v>1843</v>
      </c>
      <c r="P21" s="118">
        <v>2.2752497225305217</v>
      </c>
      <c r="Q21" s="118">
        <v>7</v>
      </c>
      <c r="R21" s="118">
        <v>101.9</v>
      </c>
      <c r="S21" s="118">
        <v>16.100000000000001</v>
      </c>
      <c r="T21" s="118">
        <v>23.3</v>
      </c>
      <c r="U21" s="119">
        <v>42941.9</v>
      </c>
      <c r="V21" s="118">
        <v>7</v>
      </c>
      <c r="W21" s="118">
        <v>10.9</v>
      </c>
      <c r="X21" s="114">
        <v>218.81268300653599</v>
      </c>
      <c r="Y21" s="114">
        <v>111.94088076953088</v>
      </c>
      <c r="Z21" s="115">
        <v>1</v>
      </c>
      <c r="AA21" s="114">
        <v>90.588450764705897</v>
      </c>
      <c r="AB21" s="114">
        <v>113.58707019261223</v>
      </c>
      <c r="AC21" s="115">
        <v>1</v>
      </c>
      <c r="AD21" s="118">
        <v>41.4</v>
      </c>
      <c r="AE21" s="114">
        <v>90.487902021308372</v>
      </c>
      <c r="AF21" s="114">
        <v>5.008463606492084</v>
      </c>
      <c r="AG21" s="118">
        <v>27.9</v>
      </c>
      <c r="AH21" s="118">
        <v>85.4</v>
      </c>
      <c r="AI21" s="118">
        <v>4.7</v>
      </c>
      <c r="AJ21" s="118">
        <v>33.9</v>
      </c>
      <c r="AK21" s="118">
        <v>5.0999999999999996</v>
      </c>
      <c r="AL21" s="118">
        <v>74.5</v>
      </c>
      <c r="AM21" s="118">
        <v>8.5</v>
      </c>
      <c r="AN21" s="119">
        <v>152</v>
      </c>
    </row>
    <row r="22" spans="1:40" s="106" customFormat="1" ht="13.5" customHeight="1">
      <c r="A22" s="111"/>
      <c r="B22" s="111"/>
      <c r="C22" s="109" t="s">
        <v>126</v>
      </c>
      <c r="D22" s="117">
        <v>42483.199999999997</v>
      </c>
      <c r="E22" s="117">
        <v>42562.6</v>
      </c>
      <c r="F22" s="117">
        <v>42615.6</v>
      </c>
      <c r="G22" s="119">
        <v>132.4</v>
      </c>
      <c r="H22" s="118">
        <v>1.6</v>
      </c>
      <c r="I22" s="118">
        <v>1.4</v>
      </c>
      <c r="J22" s="118">
        <v>1.6</v>
      </c>
      <c r="K22" s="118">
        <v>1.6</v>
      </c>
      <c r="L22" s="118">
        <v>1.4</v>
      </c>
      <c r="M22" s="118">
        <v>1.6</v>
      </c>
      <c r="N22" s="119">
        <v>1800.6</v>
      </c>
      <c r="O22" s="119">
        <v>1803</v>
      </c>
      <c r="P22" s="118">
        <v>0.19232751027762546</v>
      </c>
      <c r="Q22" s="118">
        <v>7.06</v>
      </c>
      <c r="R22" s="118">
        <v>118.75999999999999</v>
      </c>
      <c r="S22" s="118">
        <v>17.560000000000002</v>
      </c>
      <c r="T22" s="118">
        <v>32.14</v>
      </c>
      <c r="U22" s="119">
        <v>57970.2</v>
      </c>
      <c r="V22" s="118">
        <v>6</v>
      </c>
      <c r="W22" s="118">
        <v>11.5</v>
      </c>
      <c r="X22" s="114">
        <v>226.07052278111283</v>
      </c>
      <c r="Y22" s="114">
        <v>105.51063402488417</v>
      </c>
      <c r="Z22" s="115">
        <v>1</v>
      </c>
      <c r="AA22" s="114">
        <v>87.998403618971437</v>
      </c>
      <c r="AB22" s="114">
        <v>104.13255706544231</v>
      </c>
      <c r="AC22" s="115">
        <v>1</v>
      </c>
      <c r="AD22" s="118">
        <v>38.92</v>
      </c>
      <c r="AE22" s="118">
        <v>81.410988087324043</v>
      </c>
      <c r="AF22" s="118">
        <v>11.339192776865122</v>
      </c>
      <c r="AG22" s="118">
        <v>28.880000000000003</v>
      </c>
      <c r="AH22" s="118">
        <v>85.6</v>
      </c>
      <c r="AI22" s="118">
        <v>4.66</v>
      </c>
      <c r="AJ22" s="118">
        <v>33.06</v>
      </c>
      <c r="AK22" s="118">
        <v>6.2799999999999994</v>
      </c>
      <c r="AL22" s="118">
        <v>75.34</v>
      </c>
      <c r="AM22" s="118">
        <v>8.3000000000000007</v>
      </c>
      <c r="AN22" s="119">
        <v>153.4</v>
      </c>
    </row>
    <row r="23" spans="1:40" s="32" customFormat="1">
      <c r="A23" s="111" t="s">
        <v>98</v>
      </c>
      <c r="B23" s="111">
        <v>2014</v>
      </c>
      <c r="C23" s="112" t="s">
        <v>80</v>
      </c>
      <c r="D23" s="113">
        <v>41743</v>
      </c>
      <c r="E23" s="113">
        <v>41841</v>
      </c>
      <c r="F23" s="113">
        <v>41888</v>
      </c>
      <c r="G23" s="112">
        <v>145</v>
      </c>
      <c r="H23" s="114">
        <v>2</v>
      </c>
      <c r="I23" s="114">
        <v>3</v>
      </c>
      <c r="J23" s="114">
        <v>3</v>
      </c>
      <c r="K23" s="114">
        <v>3</v>
      </c>
      <c r="L23" s="114">
        <v>2</v>
      </c>
      <c r="M23" s="114">
        <v>2</v>
      </c>
      <c r="N23" s="112">
        <v>1638</v>
      </c>
      <c r="O23" s="112">
        <v>1698</v>
      </c>
      <c r="P23" s="114">
        <v>3.6630036630036633</v>
      </c>
      <c r="Q23" s="114">
        <v>7.4</v>
      </c>
      <c r="R23" s="114">
        <v>91.7</v>
      </c>
      <c r="S23" s="114">
        <v>18</v>
      </c>
      <c r="T23" s="114">
        <v>34.6</v>
      </c>
      <c r="U23" s="115">
        <v>58750.8</v>
      </c>
      <c r="V23" s="114">
        <v>6.8</v>
      </c>
      <c r="W23" s="114">
        <v>12.2</v>
      </c>
      <c r="X23" s="114">
        <v>230.92063636363636</v>
      </c>
      <c r="Y23" s="114">
        <v>100.68710359408033</v>
      </c>
      <c r="Z23" s="112">
        <v>6</v>
      </c>
      <c r="AA23" s="114">
        <v>93.522857727272736</v>
      </c>
      <c r="AB23" s="114">
        <v>97.322856695948772</v>
      </c>
      <c r="AC23" s="112">
        <v>5</v>
      </c>
      <c r="AD23" s="114">
        <v>40.5</v>
      </c>
      <c r="AE23" s="114">
        <v>50.752405949256342</v>
      </c>
      <c r="AF23" s="114">
        <v>6.1898512685914255</v>
      </c>
      <c r="AG23" s="114">
        <v>35.06</v>
      </c>
      <c r="AH23" s="114">
        <v>87.8</v>
      </c>
      <c r="AI23" s="114">
        <v>4.38</v>
      </c>
      <c r="AJ23" s="114">
        <v>30.38</v>
      </c>
      <c r="AK23" s="114">
        <v>5.8</v>
      </c>
      <c r="AL23" s="114">
        <v>81.599999999999994</v>
      </c>
      <c r="AM23" s="114">
        <v>7</v>
      </c>
      <c r="AN23" s="115">
        <v>174</v>
      </c>
    </row>
    <row r="24" spans="1:40" s="106" customFormat="1" ht="13.5" customHeight="1">
      <c r="A24" s="111"/>
      <c r="B24" s="111"/>
      <c r="C24" s="112" t="s">
        <v>81</v>
      </c>
      <c r="D24" s="113">
        <v>41740</v>
      </c>
      <c r="E24" s="113">
        <v>41830</v>
      </c>
      <c r="F24" s="113">
        <v>41866</v>
      </c>
      <c r="G24" s="112">
        <v>126</v>
      </c>
      <c r="H24" s="114">
        <v>1</v>
      </c>
      <c r="I24" s="114">
        <v>1</v>
      </c>
      <c r="J24" s="114">
        <v>1</v>
      </c>
      <c r="K24" s="114">
        <v>1</v>
      </c>
      <c r="L24" s="114">
        <v>1</v>
      </c>
      <c r="M24" s="114">
        <v>1</v>
      </c>
      <c r="N24" s="112">
        <v>1600</v>
      </c>
      <c r="O24" s="112">
        <v>1600</v>
      </c>
      <c r="P24" s="114">
        <v>0</v>
      </c>
      <c r="Q24" s="114">
        <v>8.1999999999999993</v>
      </c>
      <c r="R24" s="114">
        <v>131.80000000000001</v>
      </c>
      <c r="S24" s="114">
        <v>19.2</v>
      </c>
      <c r="T24" s="114">
        <v>30.6</v>
      </c>
      <c r="U24" s="115">
        <v>48960</v>
      </c>
      <c r="V24" s="114">
        <v>5.3</v>
      </c>
      <c r="W24" s="114">
        <v>9.9</v>
      </c>
      <c r="X24" s="114">
        <v>236.94518000000005</v>
      </c>
      <c r="Y24" s="114">
        <v>133.2583427071616</v>
      </c>
      <c r="Z24" s="112">
        <v>2</v>
      </c>
      <c r="AA24" s="114">
        <v>100.70170150000001</v>
      </c>
      <c r="AB24" s="114">
        <v>133.57263125128227</v>
      </c>
      <c r="AC24" s="112">
        <v>2</v>
      </c>
      <c r="AD24" s="114">
        <v>42.5</v>
      </c>
      <c r="AE24" s="114">
        <v>64.711123616582256</v>
      </c>
      <c r="AF24" s="114">
        <v>1.3036953667229412</v>
      </c>
      <c r="AG24" s="114">
        <v>32.36</v>
      </c>
      <c r="AH24" s="114">
        <v>85.8</v>
      </c>
      <c r="AI24" s="114">
        <v>4.46</v>
      </c>
      <c r="AJ24" s="114">
        <v>29.792000000000002</v>
      </c>
      <c r="AK24" s="114">
        <v>5.6</v>
      </c>
      <c r="AL24" s="114">
        <v>78.900000000000006</v>
      </c>
      <c r="AM24" s="114">
        <v>7</v>
      </c>
      <c r="AN24" s="115">
        <v>155</v>
      </c>
    </row>
    <row r="25" spans="1:40" s="106" customFormat="1" ht="14.25" customHeight="1">
      <c r="A25" s="111"/>
      <c r="B25" s="111"/>
      <c r="C25" s="112" t="s">
        <v>82</v>
      </c>
      <c r="D25" s="113">
        <v>41761</v>
      </c>
      <c r="E25" s="113">
        <v>41839</v>
      </c>
      <c r="F25" s="113">
        <v>41892</v>
      </c>
      <c r="G25" s="112">
        <v>131</v>
      </c>
      <c r="H25" s="114">
        <v>2</v>
      </c>
      <c r="I25" s="114">
        <v>1</v>
      </c>
      <c r="J25" s="114">
        <v>1</v>
      </c>
      <c r="K25" s="114">
        <v>1</v>
      </c>
      <c r="L25" s="114">
        <v>1</v>
      </c>
      <c r="M25" s="114">
        <v>1</v>
      </c>
      <c r="N25" s="112">
        <v>1961</v>
      </c>
      <c r="O25" s="112">
        <v>1989</v>
      </c>
      <c r="P25" s="114">
        <v>1.4278429372768995</v>
      </c>
      <c r="Q25" s="114">
        <v>7.3</v>
      </c>
      <c r="R25" s="114">
        <v>145.80000000000001</v>
      </c>
      <c r="S25" s="114">
        <v>18.399999999999999</v>
      </c>
      <c r="T25" s="114">
        <v>31.8</v>
      </c>
      <c r="U25" s="115">
        <v>63250.200000000004</v>
      </c>
      <c r="V25" s="114">
        <v>6.2</v>
      </c>
      <c r="W25" s="114">
        <v>10</v>
      </c>
      <c r="X25" s="114">
        <v>271.2357833333333</v>
      </c>
      <c r="Y25" s="114">
        <v>102.56302521008402</v>
      </c>
      <c r="Z25" s="112">
        <v>3</v>
      </c>
      <c r="AA25" s="114">
        <v>109.30802068333331</v>
      </c>
      <c r="AB25" s="114">
        <v>102.30915633580162</v>
      </c>
      <c r="AC25" s="112">
        <v>3</v>
      </c>
      <c r="AD25" s="114">
        <v>40.299999999999997</v>
      </c>
      <c r="AE25" s="114">
        <v>82.343301925440386</v>
      </c>
      <c r="AF25" s="114">
        <v>15.772224498156492</v>
      </c>
      <c r="AG25" s="114">
        <v>33.020000000000003</v>
      </c>
      <c r="AH25" s="114">
        <v>87.9</v>
      </c>
      <c r="AI25" s="114">
        <v>4.2300000000000004</v>
      </c>
      <c r="AJ25" s="114">
        <v>30.282</v>
      </c>
      <c r="AK25" s="114">
        <v>6.1</v>
      </c>
      <c r="AL25" s="114">
        <v>80.8</v>
      </c>
      <c r="AM25" s="114">
        <v>7.5</v>
      </c>
      <c r="AN25" s="115">
        <v>171</v>
      </c>
    </row>
    <row r="26" spans="1:40" s="106" customFormat="1" ht="14.25" customHeight="1">
      <c r="A26" s="111"/>
      <c r="B26" s="111"/>
      <c r="C26" s="112" t="s">
        <v>83</v>
      </c>
      <c r="D26" s="113">
        <v>41747</v>
      </c>
      <c r="E26" s="113">
        <v>41831</v>
      </c>
      <c r="F26" s="113">
        <v>41883</v>
      </c>
      <c r="G26" s="112">
        <v>136</v>
      </c>
      <c r="H26" s="114">
        <v>2</v>
      </c>
      <c r="I26" s="114">
        <v>3</v>
      </c>
      <c r="J26" s="114">
        <v>3</v>
      </c>
      <c r="K26" s="114">
        <v>2</v>
      </c>
      <c r="L26" s="114">
        <v>2</v>
      </c>
      <c r="M26" s="114">
        <v>3</v>
      </c>
      <c r="N26" s="112">
        <v>1600</v>
      </c>
      <c r="O26" s="112">
        <v>1600</v>
      </c>
      <c r="P26" s="114">
        <v>0</v>
      </c>
      <c r="Q26" s="114">
        <v>8.1999999999999993</v>
      </c>
      <c r="R26" s="114">
        <v>99.7</v>
      </c>
      <c r="S26" s="114">
        <v>18.3</v>
      </c>
      <c r="T26" s="114">
        <v>36.799999999999997</v>
      </c>
      <c r="U26" s="115">
        <v>58879.999999999993</v>
      </c>
      <c r="V26" s="114">
        <v>6.1</v>
      </c>
      <c r="W26" s="114">
        <v>10.1</v>
      </c>
      <c r="X26" s="114">
        <v>219.54431000000002</v>
      </c>
      <c r="Y26" s="114">
        <v>102.55904490007788</v>
      </c>
      <c r="Z26" s="112">
        <v>3</v>
      </c>
      <c r="AA26" s="114">
        <v>95.501774850000004</v>
      </c>
      <c r="AB26" s="114">
        <v>105.71844675718927</v>
      </c>
      <c r="AC26" s="112">
        <v>3</v>
      </c>
      <c r="AD26" s="114">
        <v>43.5</v>
      </c>
      <c r="AE26" s="114">
        <v>86.60289502986133</v>
      </c>
      <c r="AF26" s="114">
        <v>19.500961635793097</v>
      </c>
      <c r="AG26" s="114">
        <v>32.19</v>
      </c>
      <c r="AH26" s="114">
        <v>87.7</v>
      </c>
      <c r="AI26" s="114">
        <v>4.53</v>
      </c>
      <c r="AJ26" s="114">
        <v>29.693999999999999</v>
      </c>
      <c r="AK26" s="114">
        <v>6.8</v>
      </c>
      <c r="AL26" s="114">
        <v>82.6</v>
      </c>
      <c r="AM26" s="114">
        <v>6.9</v>
      </c>
      <c r="AN26" s="115">
        <v>165</v>
      </c>
    </row>
    <row r="27" spans="1:40" s="106" customFormat="1" ht="13.5" customHeight="1">
      <c r="A27" s="111"/>
      <c r="B27" s="111"/>
      <c r="C27" s="112" t="s">
        <v>84</v>
      </c>
      <c r="D27" s="113">
        <v>41760</v>
      </c>
      <c r="E27" s="113">
        <v>41835</v>
      </c>
      <c r="F27" s="113">
        <v>41890</v>
      </c>
      <c r="G27" s="112">
        <v>130</v>
      </c>
      <c r="H27" s="114">
        <v>2</v>
      </c>
      <c r="I27" s="114">
        <v>2</v>
      </c>
      <c r="J27" s="114">
        <v>2</v>
      </c>
      <c r="K27" s="114">
        <v>2</v>
      </c>
      <c r="L27" s="114">
        <v>2</v>
      </c>
      <c r="M27" s="114">
        <v>2</v>
      </c>
      <c r="N27" s="112">
        <v>1754</v>
      </c>
      <c r="O27" s="112">
        <v>1754</v>
      </c>
      <c r="P27" s="114">
        <v>0</v>
      </c>
      <c r="Q27" s="114">
        <v>9.5</v>
      </c>
      <c r="R27" s="114">
        <v>103.8</v>
      </c>
      <c r="S27" s="114">
        <v>15</v>
      </c>
      <c r="T27" s="114">
        <v>28.5</v>
      </c>
      <c r="U27" s="115">
        <v>49989</v>
      </c>
      <c r="V27" s="114">
        <v>5.9</v>
      </c>
      <c r="W27" s="114">
        <v>9.6999999999999993</v>
      </c>
      <c r="X27" s="114">
        <v>211.92170666666669</v>
      </c>
      <c r="Y27" s="114">
        <v>104.19580419580419</v>
      </c>
      <c r="Z27" s="112">
        <v>1</v>
      </c>
      <c r="AA27" s="114">
        <v>95.57668970666667</v>
      </c>
      <c r="AB27" s="114">
        <v>108.52726949724641</v>
      </c>
      <c r="AC27" s="112">
        <v>1</v>
      </c>
      <c r="AD27" s="114">
        <v>45.1</v>
      </c>
      <c r="AE27" s="114">
        <v>83.473154362416096</v>
      </c>
      <c r="AF27" s="114">
        <v>2.0134228187919461</v>
      </c>
      <c r="AG27" s="114">
        <v>31.7</v>
      </c>
      <c r="AH27" s="114">
        <v>86.8</v>
      </c>
      <c r="AI27" s="114">
        <v>4.25</v>
      </c>
      <c r="AJ27" s="114">
        <v>29.204000000000001</v>
      </c>
      <c r="AK27" s="114">
        <v>6.1</v>
      </c>
      <c r="AL27" s="114">
        <v>81.599999999999994</v>
      </c>
      <c r="AM27" s="114">
        <v>7.1</v>
      </c>
      <c r="AN27" s="115">
        <v>160</v>
      </c>
    </row>
    <row r="28" spans="1:40" s="106" customFormat="1" ht="14.25" customHeight="1">
      <c r="A28" s="111"/>
      <c r="B28" s="111"/>
      <c r="C28" s="112" t="s">
        <v>85</v>
      </c>
      <c r="D28" s="113">
        <v>41745</v>
      </c>
      <c r="E28" s="113">
        <v>41831</v>
      </c>
      <c r="F28" s="113">
        <v>41889</v>
      </c>
      <c r="G28" s="112">
        <v>144</v>
      </c>
      <c r="H28" s="114">
        <v>1</v>
      </c>
      <c r="I28" s="114">
        <v>3</v>
      </c>
      <c r="J28" s="114">
        <v>3</v>
      </c>
      <c r="K28" s="114">
        <v>1</v>
      </c>
      <c r="L28" s="114">
        <v>3</v>
      </c>
      <c r="M28" s="114">
        <v>3</v>
      </c>
      <c r="N28" s="112">
        <v>1587</v>
      </c>
      <c r="O28" s="112">
        <v>1600</v>
      </c>
      <c r="P28" s="114">
        <v>0.81915563957151849</v>
      </c>
      <c r="Q28" s="114">
        <v>7.7</v>
      </c>
      <c r="R28" s="114">
        <v>107.7</v>
      </c>
      <c r="S28" s="114">
        <v>18.100000000000001</v>
      </c>
      <c r="T28" s="114">
        <v>32.9</v>
      </c>
      <c r="U28" s="115">
        <v>52640</v>
      </c>
      <c r="V28" s="114">
        <v>7.1</v>
      </c>
      <c r="W28" s="114">
        <v>9.8000000000000007</v>
      </c>
      <c r="X28" s="114">
        <v>279.41396999999995</v>
      </c>
      <c r="Y28" s="114">
        <v>102.02458717085241</v>
      </c>
      <c r="Z28" s="112">
        <v>4</v>
      </c>
      <c r="AA28" s="114">
        <v>127.69218428999999</v>
      </c>
      <c r="AB28" s="114">
        <v>107.92878781731376</v>
      </c>
      <c r="AC28" s="112">
        <v>3</v>
      </c>
      <c r="AD28" s="114">
        <v>45.7</v>
      </c>
      <c r="AE28" s="114">
        <v>84.888252604788036</v>
      </c>
      <c r="AF28" s="114">
        <v>9.9538694026883014</v>
      </c>
      <c r="AG28" s="114">
        <v>33.03</v>
      </c>
      <c r="AH28" s="114">
        <v>86.7</v>
      </c>
      <c r="AI28" s="114">
        <v>4.4800000000000004</v>
      </c>
      <c r="AJ28" s="114">
        <v>31.85</v>
      </c>
      <c r="AK28" s="114">
        <v>5.9</v>
      </c>
      <c r="AL28" s="114">
        <v>81.599999999999994</v>
      </c>
      <c r="AM28" s="114">
        <v>7</v>
      </c>
      <c r="AN28" s="115">
        <v>168</v>
      </c>
    </row>
    <row r="29" spans="1:40" s="106" customFormat="1" ht="14.25" customHeight="1">
      <c r="A29" s="111"/>
      <c r="B29" s="111"/>
      <c r="C29" s="112" t="s">
        <v>130</v>
      </c>
      <c r="D29" s="113">
        <v>41749.333333333336</v>
      </c>
      <c r="E29" s="113">
        <v>41834.5</v>
      </c>
      <c r="F29" s="113">
        <v>41884.666666666664</v>
      </c>
      <c r="G29" s="115">
        <v>135.33333333333334</v>
      </c>
      <c r="H29" s="114">
        <v>1.6666666666666667</v>
      </c>
      <c r="I29" s="114">
        <v>2.1666666666666665</v>
      </c>
      <c r="J29" s="114">
        <v>2.1666666666666665</v>
      </c>
      <c r="K29" s="114">
        <v>1.6666666666666667</v>
      </c>
      <c r="L29" s="114">
        <v>1.8333333333333333</v>
      </c>
      <c r="M29" s="114">
        <v>2</v>
      </c>
      <c r="N29" s="115">
        <v>1690</v>
      </c>
      <c r="O29" s="115">
        <v>1706.8333333333333</v>
      </c>
      <c r="P29" s="114">
        <v>0.98500037330868029</v>
      </c>
      <c r="Q29" s="114">
        <v>8.0499999999999989</v>
      </c>
      <c r="R29" s="114">
        <v>113.41666666666667</v>
      </c>
      <c r="S29" s="114">
        <v>17.833333333333332</v>
      </c>
      <c r="T29" s="114">
        <v>32.533333333333339</v>
      </c>
      <c r="U29" s="115">
        <v>55411.666666666664</v>
      </c>
      <c r="V29" s="114">
        <v>6.2333333333333334</v>
      </c>
      <c r="W29" s="114">
        <v>10.283333333333333</v>
      </c>
      <c r="X29" s="114">
        <v>241.66359772727273</v>
      </c>
      <c r="Y29" s="114">
        <v>106.386716057508</v>
      </c>
      <c r="Z29" s="115">
        <v>3</v>
      </c>
      <c r="AA29" s="114">
        <v>103.71720479287877</v>
      </c>
      <c r="AB29" s="114">
        <v>108.21878236740359</v>
      </c>
      <c r="AC29" s="115">
        <v>1</v>
      </c>
      <c r="AD29" s="114">
        <v>42.933333333333337</v>
      </c>
      <c r="AE29" s="114">
        <v>75.461855581390736</v>
      </c>
      <c r="AF29" s="114">
        <v>9.1223374984573677</v>
      </c>
      <c r="AG29" s="114">
        <v>32.893333333333331</v>
      </c>
      <c r="AH29" s="114">
        <v>87.116666666666674</v>
      </c>
      <c r="AI29" s="114">
        <v>4.3883333333333336</v>
      </c>
      <c r="AJ29" s="114">
        <v>30.200333333333333</v>
      </c>
      <c r="AK29" s="114">
        <v>6.05</v>
      </c>
      <c r="AL29" s="114">
        <v>81.183333333333337</v>
      </c>
      <c r="AM29" s="114">
        <v>7.083333333333333</v>
      </c>
      <c r="AN29" s="115">
        <v>165.5</v>
      </c>
    </row>
    <row r="30" spans="1:40" s="106" customFormat="1" ht="12.75">
      <c r="A30" s="111"/>
      <c r="B30" s="116">
        <v>2015</v>
      </c>
      <c r="C30" s="112" t="s">
        <v>101</v>
      </c>
      <c r="D30" s="117">
        <v>42110</v>
      </c>
      <c r="E30" s="117">
        <v>42200</v>
      </c>
      <c r="F30" s="117">
        <v>42255</v>
      </c>
      <c r="G30" s="109">
        <v>145</v>
      </c>
      <c r="H30" s="118">
        <v>1</v>
      </c>
      <c r="I30" s="118">
        <v>1</v>
      </c>
      <c r="J30" s="118">
        <v>1</v>
      </c>
      <c r="K30" s="118">
        <v>2</v>
      </c>
      <c r="L30" s="118">
        <v>2</v>
      </c>
      <c r="M30" s="118">
        <v>3</v>
      </c>
      <c r="N30" s="119">
        <v>1837</v>
      </c>
      <c r="O30" s="119">
        <v>1940</v>
      </c>
      <c r="P30" s="118">
        <v>5.6</v>
      </c>
      <c r="Q30" s="118">
        <v>8.4</v>
      </c>
      <c r="R30" s="118">
        <v>110.8</v>
      </c>
      <c r="S30" s="118">
        <v>19.399999999999999</v>
      </c>
      <c r="T30" s="118">
        <v>32.299999999999997</v>
      </c>
      <c r="U30" s="119">
        <v>62661.999999999993</v>
      </c>
      <c r="V30" s="118">
        <v>6.5</v>
      </c>
      <c r="W30" s="118">
        <v>12.4</v>
      </c>
      <c r="X30" s="114">
        <v>304.13641818181821</v>
      </c>
      <c r="Y30" s="114">
        <v>104.11868451084136</v>
      </c>
      <c r="Z30" s="109">
        <v>2</v>
      </c>
      <c r="AA30" s="114">
        <v>122.87111294545456</v>
      </c>
      <c r="AB30" s="114">
        <v>106.76129071670029</v>
      </c>
      <c r="AC30" s="109">
        <v>2</v>
      </c>
      <c r="AD30" s="118">
        <v>40.4</v>
      </c>
      <c r="AE30" s="118">
        <v>73.502059253354588</v>
      </c>
      <c r="AF30" s="118">
        <v>6.7158230370665608</v>
      </c>
      <c r="AG30" s="118">
        <v>33.5</v>
      </c>
      <c r="AH30" s="118">
        <v>85.7</v>
      </c>
      <c r="AI30" s="118">
        <v>4.5999999999999996</v>
      </c>
      <c r="AJ30" s="118">
        <v>29.4</v>
      </c>
      <c r="AK30" s="118">
        <v>7.8</v>
      </c>
      <c r="AL30" s="118">
        <v>79.400000000000006</v>
      </c>
      <c r="AM30" s="118">
        <v>7.4</v>
      </c>
      <c r="AN30" s="119">
        <v>155</v>
      </c>
    </row>
    <row r="31" spans="1:40" s="32" customFormat="1">
      <c r="A31" s="111"/>
      <c r="B31" s="116"/>
      <c r="C31" s="112" t="s">
        <v>131</v>
      </c>
      <c r="D31" s="117">
        <v>42103</v>
      </c>
      <c r="E31" s="117">
        <v>42192</v>
      </c>
      <c r="F31" s="117">
        <v>42239</v>
      </c>
      <c r="G31" s="109">
        <v>136</v>
      </c>
      <c r="H31" s="118">
        <v>1</v>
      </c>
      <c r="I31" s="118">
        <v>1</v>
      </c>
      <c r="J31" s="118">
        <v>1</v>
      </c>
      <c r="K31" s="118">
        <v>1</v>
      </c>
      <c r="L31" s="118">
        <v>2</v>
      </c>
      <c r="M31" s="118">
        <v>2</v>
      </c>
      <c r="N31" s="119">
        <v>1733</v>
      </c>
      <c r="O31" s="119">
        <v>1733</v>
      </c>
      <c r="P31" s="118">
        <v>0</v>
      </c>
      <c r="Q31" s="118">
        <v>7.3</v>
      </c>
      <c r="R31" s="118">
        <v>86.3</v>
      </c>
      <c r="S31" s="118">
        <v>17.3</v>
      </c>
      <c r="T31" s="118">
        <v>30.8</v>
      </c>
      <c r="U31" s="119">
        <v>53376.4</v>
      </c>
      <c r="V31" s="118">
        <v>6.3</v>
      </c>
      <c r="W31" s="118">
        <v>12.5</v>
      </c>
      <c r="X31" s="114">
        <v>236.36737333333332</v>
      </c>
      <c r="Y31" s="114">
        <v>113.63247863247861</v>
      </c>
      <c r="Z31" s="109">
        <v>3</v>
      </c>
      <c r="AA31" s="114">
        <v>101.16523578666666</v>
      </c>
      <c r="AB31" s="114">
        <v>111.29222163547104</v>
      </c>
      <c r="AC31" s="109">
        <v>3</v>
      </c>
      <c r="AD31" s="118">
        <v>42.8</v>
      </c>
      <c r="AE31" s="118">
        <v>75.277359909740511</v>
      </c>
      <c r="AF31" s="118">
        <v>2.3081985708913124</v>
      </c>
      <c r="AG31" s="118">
        <v>30.2</v>
      </c>
      <c r="AH31" s="118">
        <v>84.2</v>
      </c>
      <c r="AI31" s="118">
        <v>5.5</v>
      </c>
      <c r="AJ31" s="118">
        <v>33.4</v>
      </c>
      <c r="AK31" s="118">
        <v>6.1</v>
      </c>
      <c r="AL31" s="118">
        <v>78.8</v>
      </c>
      <c r="AM31" s="118">
        <v>7.8</v>
      </c>
      <c r="AN31" s="119">
        <v>145</v>
      </c>
    </row>
    <row r="32" spans="1:40" s="32" customFormat="1" ht="14.25" customHeight="1">
      <c r="A32" s="111"/>
      <c r="B32" s="116"/>
      <c r="C32" s="112" t="s">
        <v>132</v>
      </c>
      <c r="D32" s="117">
        <v>42132</v>
      </c>
      <c r="E32" s="117">
        <v>42201</v>
      </c>
      <c r="F32" s="117">
        <v>42255</v>
      </c>
      <c r="G32" s="109">
        <v>123</v>
      </c>
      <c r="H32" s="118">
        <v>1</v>
      </c>
      <c r="I32" s="118">
        <v>1</v>
      </c>
      <c r="J32" s="118">
        <v>1</v>
      </c>
      <c r="K32" s="118">
        <v>2</v>
      </c>
      <c r="L32" s="118">
        <v>2</v>
      </c>
      <c r="M32" s="118">
        <v>2</v>
      </c>
      <c r="N32" s="119">
        <v>1961</v>
      </c>
      <c r="O32" s="119">
        <v>2067</v>
      </c>
      <c r="P32" s="118">
        <v>5.41</v>
      </c>
      <c r="Q32" s="118">
        <v>5.9</v>
      </c>
      <c r="R32" s="118">
        <v>122.9</v>
      </c>
      <c r="S32" s="118">
        <v>16.7</v>
      </c>
      <c r="T32" s="118">
        <v>24.1</v>
      </c>
      <c r="U32" s="119">
        <v>49814.700000000004</v>
      </c>
      <c r="V32" s="118">
        <v>7.1</v>
      </c>
      <c r="W32" s="118">
        <v>12.8</v>
      </c>
      <c r="X32" s="114">
        <v>228.56698333333333</v>
      </c>
      <c r="Y32" s="114">
        <v>98.609779482262695</v>
      </c>
      <c r="Z32" s="109">
        <v>4</v>
      </c>
      <c r="AA32" s="114">
        <v>92.112494283333319</v>
      </c>
      <c r="AB32" s="114">
        <v>99.101598831301388</v>
      </c>
      <c r="AC32" s="109">
        <v>4</v>
      </c>
      <c r="AD32" s="118">
        <v>40.299999999999997</v>
      </c>
      <c r="AE32" s="118">
        <v>77.345649003403011</v>
      </c>
      <c r="AF32" s="118">
        <v>22.022362664073896</v>
      </c>
      <c r="AG32" s="118">
        <v>34</v>
      </c>
      <c r="AH32" s="118">
        <v>86.7</v>
      </c>
      <c r="AI32" s="118">
        <v>4.4000000000000004</v>
      </c>
      <c r="AJ32" s="118">
        <v>31.9</v>
      </c>
      <c r="AK32" s="118">
        <v>7.7</v>
      </c>
      <c r="AL32" s="118">
        <v>82</v>
      </c>
      <c r="AM32" s="118">
        <v>7</v>
      </c>
      <c r="AN32" s="119">
        <v>172</v>
      </c>
    </row>
    <row r="33" spans="1:40" s="106" customFormat="1" ht="14.25" customHeight="1">
      <c r="A33" s="111"/>
      <c r="B33" s="116"/>
      <c r="C33" s="112" t="s">
        <v>83</v>
      </c>
      <c r="D33" s="117">
        <v>42114</v>
      </c>
      <c r="E33" s="117">
        <v>42197</v>
      </c>
      <c r="F33" s="117">
        <v>42254</v>
      </c>
      <c r="G33" s="109">
        <v>140</v>
      </c>
      <c r="H33" s="118">
        <v>2</v>
      </c>
      <c r="I33" s="118">
        <v>2</v>
      </c>
      <c r="J33" s="118">
        <v>3</v>
      </c>
      <c r="K33" s="118">
        <v>2</v>
      </c>
      <c r="L33" s="118">
        <v>2</v>
      </c>
      <c r="M33" s="118">
        <v>3</v>
      </c>
      <c r="N33" s="119">
        <v>1740</v>
      </c>
      <c r="O33" s="119">
        <v>1740</v>
      </c>
      <c r="P33" s="118">
        <v>0</v>
      </c>
      <c r="Q33" s="118">
        <v>7.5</v>
      </c>
      <c r="R33" s="118">
        <v>82.5</v>
      </c>
      <c r="S33" s="118">
        <v>15.2</v>
      </c>
      <c r="T33" s="118">
        <v>37.799999999999997</v>
      </c>
      <c r="U33" s="119">
        <v>65772</v>
      </c>
      <c r="V33" s="118">
        <v>7.7</v>
      </c>
      <c r="W33" s="118">
        <v>12.3</v>
      </c>
      <c r="X33" s="114">
        <v>288.71443500000004</v>
      </c>
      <c r="Y33" s="114">
        <v>108.02394711678376</v>
      </c>
      <c r="Z33" s="109">
        <v>3</v>
      </c>
      <c r="AA33" s="114">
        <v>122.41492044</v>
      </c>
      <c r="AB33" s="114">
        <v>109.83729874704152</v>
      </c>
      <c r="AC33" s="109">
        <v>3</v>
      </c>
      <c r="AD33" s="118">
        <v>42.4</v>
      </c>
      <c r="AE33" s="118">
        <v>87.538005619058609</v>
      </c>
      <c r="AF33" s="118">
        <v>5.1841588731093413</v>
      </c>
      <c r="AG33" s="118">
        <v>33.4</v>
      </c>
      <c r="AH33" s="118">
        <v>87.9</v>
      </c>
      <c r="AI33" s="118">
        <v>4.5999999999999996</v>
      </c>
      <c r="AJ33" s="118">
        <v>33</v>
      </c>
      <c r="AK33" s="118">
        <v>6.3</v>
      </c>
      <c r="AL33" s="118">
        <v>78.5</v>
      </c>
      <c r="AM33" s="118">
        <v>7.3</v>
      </c>
      <c r="AN33" s="119">
        <v>176</v>
      </c>
    </row>
    <row r="34" spans="1:40" s="106" customFormat="1" ht="14.25" customHeight="1">
      <c r="A34" s="111"/>
      <c r="B34" s="116"/>
      <c r="C34" s="112" t="s">
        <v>133</v>
      </c>
      <c r="D34" s="117">
        <v>42109</v>
      </c>
      <c r="E34" s="117">
        <v>42194</v>
      </c>
      <c r="F34" s="117">
        <v>42242</v>
      </c>
      <c r="G34" s="109">
        <v>133</v>
      </c>
      <c r="H34" s="118">
        <v>2</v>
      </c>
      <c r="I34" s="118">
        <v>2</v>
      </c>
      <c r="J34" s="118">
        <v>3</v>
      </c>
      <c r="K34" s="118">
        <v>1</v>
      </c>
      <c r="L34" s="118">
        <v>2</v>
      </c>
      <c r="M34" s="118">
        <v>2</v>
      </c>
      <c r="N34" s="119">
        <v>2001</v>
      </c>
      <c r="O34" s="119">
        <v>2000</v>
      </c>
      <c r="P34" s="118">
        <v>0</v>
      </c>
      <c r="Q34" s="118">
        <v>7.6</v>
      </c>
      <c r="R34" s="118">
        <v>112.6</v>
      </c>
      <c r="S34" s="118">
        <v>18.899999999999999</v>
      </c>
      <c r="T34" s="118">
        <v>29.9</v>
      </c>
      <c r="U34" s="119">
        <v>59800</v>
      </c>
      <c r="V34" s="118">
        <v>6</v>
      </c>
      <c r="W34" s="118">
        <v>11.6</v>
      </c>
      <c r="X34" s="114">
        <v>314.61573000000004</v>
      </c>
      <c r="Y34" s="114">
        <v>103.31314310734876</v>
      </c>
      <c r="Z34" s="109">
        <v>3</v>
      </c>
      <c r="AA34" s="114">
        <v>125.53167627000001</v>
      </c>
      <c r="AB34" s="114">
        <v>98.381728161890578</v>
      </c>
      <c r="AC34" s="109">
        <v>4</v>
      </c>
      <c r="AD34" s="118">
        <v>39.9</v>
      </c>
      <c r="AE34" s="118">
        <v>83.714770078406445</v>
      </c>
      <c r="AF34" s="118">
        <v>10.47185138094229</v>
      </c>
      <c r="AG34" s="118">
        <v>31.3</v>
      </c>
      <c r="AH34" s="118">
        <v>86.5</v>
      </c>
      <c r="AI34" s="118">
        <v>4.7</v>
      </c>
      <c r="AJ34" s="118">
        <v>33.1</v>
      </c>
      <c r="AK34" s="118">
        <v>7.4</v>
      </c>
      <c r="AL34" s="118">
        <v>79.5</v>
      </c>
      <c r="AM34" s="118">
        <v>7.5</v>
      </c>
      <c r="AN34" s="119">
        <v>165</v>
      </c>
    </row>
    <row r="35" spans="1:40" s="106" customFormat="1" ht="14.25" customHeight="1">
      <c r="A35" s="111"/>
      <c r="B35" s="116"/>
      <c r="C35" s="112" t="s">
        <v>134</v>
      </c>
      <c r="D35" s="117">
        <v>42117</v>
      </c>
      <c r="E35" s="117">
        <v>42199</v>
      </c>
      <c r="F35" s="117">
        <v>42252</v>
      </c>
      <c r="G35" s="109">
        <v>135</v>
      </c>
      <c r="H35" s="118">
        <v>2</v>
      </c>
      <c r="I35" s="118">
        <v>2</v>
      </c>
      <c r="J35" s="118">
        <v>3</v>
      </c>
      <c r="K35" s="118">
        <v>1</v>
      </c>
      <c r="L35" s="118">
        <v>2</v>
      </c>
      <c r="M35" s="118">
        <v>3</v>
      </c>
      <c r="N35" s="119">
        <v>1754</v>
      </c>
      <c r="O35" s="119">
        <v>1867</v>
      </c>
      <c r="P35" s="118">
        <v>6.4</v>
      </c>
      <c r="Q35" s="118">
        <v>5.8</v>
      </c>
      <c r="R35" s="118">
        <v>106.3</v>
      </c>
      <c r="S35" s="118">
        <v>16.8</v>
      </c>
      <c r="T35" s="118">
        <v>20.100000000000001</v>
      </c>
      <c r="U35" s="119">
        <v>37526.700000000004</v>
      </c>
      <c r="V35" s="118">
        <v>7.6</v>
      </c>
      <c r="W35" s="118">
        <v>12.1</v>
      </c>
      <c r="X35" s="114">
        <v>218.54426000000001</v>
      </c>
      <c r="Y35" s="114">
        <v>107.8466853100839</v>
      </c>
      <c r="Z35" s="109">
        <v>3</v>
      </c>
      <c r="AA35" s="114">
        <v>90.04023512000002</v>
      </c>
      <c r="AB35" s="114">
        <v>108.37276670184043</v>
      </c>
      <c r="AC35" s="109">
        <v>2</v>
      </c>
      <c r="AD35" s="118">
        <v>41.2</v>
      </c>
      <c r="AE35" s="118">
        <v>78.177750660972137</v>
      </c>
      <c r="AF35" s="118">
        <v>3.9404108196054506</v>
      </c>
      <c r="AG35" s="114">
        <v>31.6</v>
      </c>
      <c r="AH35" s="114">
        <v>87.4</v>
      </c>
      <c r="AI35" s="114">
        <v>5.0999999999999996</v>
      </c>
      <c r="AJ35" s="114">
        <v>30.5</v>
      </c>
      <c r="AK35" s="114">
        <v>6.9</v>
      </c>
      <c r="AL35" s="114">
        <v>78.900000000000006</v>
      </c>
      <c r="AM35" s="114">
        <v>7.5</v>
      </c>
      <c r="AN35" s="115">
        <v>158</v>
      </c>
    </row>
    <row r="36" spans="1:40" s="106" customFormat="1" ht="14.25" customHeight="1">
      <c r="A36" s="111"/>
      <c r="B36" s="116"/>
      <c r="C36" s="112" t="s">
        <v>135</v>
      </c>
      <c r="D36" s="117">
        <v>42110</v>
      </c>
      <c r="E36" s="117">
        <v>42191</v>
      </c>
      <c r="F36" s="117">
        <v>42247</v>
      </c>
      <c r="G36" s="109">
        <v>137</v>
      </c>
      <c r="H36" s="118">
        <v>2</v>
      </c>
      <c r="I36" s="118">
        <v>2</v>
      </c>
      <c r="J36" s="118">
        <v>1</v>
      </c>
      <c r="K36" s="118">
        <v>3</v>
      </c>
      <c r="L36" s="118">
        <v>1</v>
      </c>
      <c r="M36" s="118">
        <v>1</v>
      </c>
      <c r="N36" s="119">
        <v>1866</v>
      </c>
      <c r="O36" s="119">
        <v>1878</v>
      </c>
      <c r="P36" s="118">
        <v>0.6</v>
      </c>
      <c r="Q36" s="118">
        <v>8.5</v>
      </c>
      <c r="R36" s="118">
        <v>107.6</v>
      </c>
      <c r="S36" s="118">
        <v>17.7</v>
      </c>
      <c r="T36" s="118">
        <v>26.6</v>
      </c>
      <c r="U36" s="119">
        <v>49954.8</v>
      </c>
      <c r="V36" s="118">
        <v>6.8</v>
      </c>
      <c r="W36" s="118">
        <v>12</v>
      </c>
      <c r="X36" s="114">
        <v>270.81354000000005</v>
      </c>
      <c r="Y36" s="114">
        <v>108.21899560410286</v>
      </c>
      <c r="Z36" s="109">
        <v>2</v>
      </c>
      <c r="AA36" s="114">
        <v>112.38761910000001</v>
      </c>
      <c r="AB36" s="114">
        <v>110.07569405809481</v>
      </c>
      <c r="AC36" s="109">
        <v>2</v>
      </c>
      <c r="AD36" s="118">
        <v>41.5</v>
      </c>
      <c r="AE36" s="118">
        <v>87.608731331035614</v>
      </c>
      <c r="AF36" s="118">
        <v>5.6704414902346958</v>
      </c>
      <c r="AG36" s="114">
        <v>32.299999999999997</v>
      </c>
      <c r="AH36" s="114">
        <v>87.2</v>
      </c>
      <c r="AI36" s="114">
        <v>5.3</v>
      </c>
      <c r="AJ36" s="114">
        <v>31.1</v>
      </c>
      <c r="AK36" s="114">
        <v>6.7</v>
      </c>
      <c r="AL36" s="114">
        <v>78.2</v>
      </c>
      <c r="AM36" s="114">
        <v>7.7</v>
      </c>
      <c r="AN36" s="115">
        <v>158</v>
      </c>
    </row>
    <row r="37" spans="1:40" s="106" customFormat="1" ht="13.5" customHeight="1">
      <c r="A37" s="111"/>
      <c r="B37" s="116"/>
      <c r="C37" s="112" t="s">
        <v>107</v>
      </c>
      <c r="D37" s="113">
        <v>42113.571428571428</v>
      </c>
      <c r="E37" s="113">
        <v>42196.285714285717</v>
      </c>
      <c r="F37" s="113">
        <v>42249.142857142855</v>
      </c>
      <c r="G37" s="115">
        <v>135.57142857142858</v>
      </c>
      <c r="H37" s="114">
        <v>1.5714285714285714</v>
      </c>
      <c r="I37" s="114">
        <v>1.5714285714285714</v>
      </c>
      <c r="J37" s="114">
        <v>1.8571428571428572</v>
      </c>
      <c r="K37" s="114">
        <v>1.7142857142857142</v>
      </c>
      <c r="L37" s="114">
        <v>1.8571428571428572</v>
      </c>
      <c r="M37" s="114">
        <v>2.2857142857142856</v>
      </c>
      <c r="N37" s="115">
        <v>1841.7142857142858</v>
      </c>
      <c r="O37" s="115">
        <v>1889.2857142857142</v>
      </c>
      <c r="P37" s="114">
        <v>2.572857142857143</v>
      </c>
      <c r="Q37" s="114">
        <v>7.2857142857142856</v>
      </c>
      <c r="R37" s="114">
        <v>104.14285714285714</v>
      </c>
      <c r="S37" s="114">
        <v>17.428571428571427</v>
      </c>
      <c r="T37" s="114">
        <v>28.799999999999994</v>
      </c>
      <c r="U37" s="115">
        <v>54129.514285714286</v>
      </c>
      <c r="V37" s="114">
        <v>6.8571428571428559</v>
      </c>
      <c r="W37" s="114">
        <v>12.242857142857144</v>
      </c>
      <c r="X37" s="114">
        <v>265.96553426406933</v>
      </c>
      <c r="Y37" s="114">
        <v>105.98710591585552</v>
      </c>
      <c r="Z37" s="115">
        <v>4</v>
      </c>
      <c r="AA37" s="114">
        <v>109.50332770649352</v>
      </c>
      <c r="AB37" s="114">
        <v>105.994976856908</v>
      </c>
      <c r="AC37" s="115">
        <v>4</v>
      </c>
      <c r="AD37" s="114">
        <v>41.214285714285715</v>
      </c>
      <c r="AE37" s="114">
        <v>80.452046550852984</v>
      </c>
      <c r="AF37" s="114">
        <v>8.0447495479890794</v>
      </c>
      <c r="AG37" s="114">
        <v>32.328571428571429</v>
      </c>
      <c r="AH37" s="114">
        <v>86.51428571428572</v>
      </c>
      <c r="AI37" s="114">
        <v>4.8857142857142852</v>
      </c>
      <c r="AJ37" s="114">
        <v>31.771428571428569</v>
      </c>
      <c r="AK37" s="114">
        <v>6.9857142857142858</v>
      </c>
      <c r="AL37" s="114">
        <v>79.328571428571436</v>
      </c>
      <c r="AM37" s="114">
        <v>7.4571428571428573</v>
      </c>
      <c r="AN37" s="115">
        <v>161.28571428571428</v>
      </c>
    </row>
    <row r="38" spans="1:40" s="106" customFormat="1" ht="14.25" customHeight="1">
      <c r="A38" s="111"/>
      <c r="B38" s="111">
        <v>2016</v>
      </c>
      <c r="C38" s="109" t="s">
        <v>136</v>
      </c>
      <c r="D38" s="117">
        <v>42475</v>
      </c>
      <c r="E38" s="117">
        <v>42562</v>
      </c>
      <c r="F38" s="117">
        <v>42609</v>
      </c>
      <c r="G38" s="119">
        <v>134</v>
      </c>
      <c r="H38" s="118">
        <v>1</v>
      </c>
      <c r="I38" s="118">
        <v>1</v>
      </c>
      <c r="J38" s="118">
        <v>2</v>
      </c>
      <c r="K38" s="118">
        <v>2</v>
      </c>
      <c r="L38" s="118">
        <v>1</v>
      </c>
      <c r="M38" s="118">
        <v>3</v>
      </c>
      <c r="N38" s="119">
        <v>1837</v>
      </c>
      <c r="O38" s="119">
        <v>1885</v>
      </c>
      <c r="P38" s="118">
        <v>2.6129559063690797</v>
      </c>
      <c r="Q38" s="118">
        <v>6.4</v>
      </c>
      <c r="R38" s="118">
        <v>112.4</v>
      </c>
      <c r="S38" s="118">
        <v>19.600000000000001</v>
      </c>
      <c r="T38" s="118">
        <v>47.7</v>
      </c>
      <c r="U38" s="119">
        <v>89914.5</v>
      </c>
      <c r="V38" s="118">
        <v>6.1</v>
      </c>
      <c r="W38" s="118">
        <v>11.8</v>
      </c>
      <c r="X38" s="114">
        <v>268.43119866666672</v>
      </c>
      <c r="Y38" s="114">
        <v>105.76234381430211</v>
      </c>
      <c r="Z38" s="115">
        <v>1</v>
      </c>
      <c r="AA38" s="114">
        <v>113.00953463866671</v>
      </c>
      <c r="AB38" s="114">
        <v>106.01415891862192</v>
      </c>
      <c r="AC38" s="115">
        <v>1</v>
      </c>
      <c r="AD38" s="118">
        <v>42.1</v>
      </c>
      <c r="AE38" s="114">
        <v>75.060436467198727</v>
      </c>
      <c r="AF38" s="114">
        <v>19.404245454846507</v>
      </c>
      <c r="AG38" s="118">
        <v>29.4</v>
      </c>
      <c r="AH38" s="118">
        <v>84.2</v>
      </c>
      <c r="AI38" s="118">
        <v>3.8</v>
      </c>
      <c r="AJ38" s="118">
        <v>28.2</v>
      </c>
      <c r="AK38" s="118">
        <v>8</v>
      </c>
      <c r="AL38" s="118">
        <v>78.900000000000006</v>
      </c>
      <c r="AM38" s="118">
        <v>8.1999999999999993</v>
      </c>
      <c r="AN38" s="119">
        <v>144</v>
      </c>
    </row>
    <row r="39" spans="1:40" s="106" customFormat="1" ht="14.25" customHeight="1">
      <c r="A39" s="111"/>
      <c r="B39" s="111"/>
      <c r="C39" s="109" t="s">
        <v>137</v>
      </c>
      <c r="D39" s="117">
        <v>42496</v>
      </c>
      <c r="E39" s="117">
        <v>42567</v>
      </c>
      <c r="F39" s="117">
        <v>42618</v>
      </c>
      <c r="G39" s="119">
        <v>122</v>
      </c>
      <c r="H39" s="118">
        <v>1</v>
      </c>
      <c r="I39" s="118">
        <v>1</v>
      </c>
      <c r="J39" s="118">
        <v>1</v>
      </c>
      <c r="K39" s="118">
        <v>1</v>
      </c>
      <c r="L39" s="118">
        <v>1</v>
      </c>
      <c r="M39" s="118">
        <v>1</v>
      </c>
      <c r="N39" s="119">
        <v>1961</v>
      </c>
      <c r="O39" s="119">
        <v>1855</v>
      </c>
      <c r="P39" s="118">
        <v>-5.4054054054054053</v>
      </c>
      <c r="Q39" s="118">
        <v>6.5</v>
      </c>
      <c r="R39" s="118">
        <v>125.7</v>
      </c>
      <c r="S39" s="118">
        <v>18.2</v>
      </c>
      <c r="T39" s="118">
        <v>30.4</v>
      </c>
      <c r="U39" s="119">
        <v>56392</v>
      </c>
      <c r="V39" s="118">
        <v>6.8</v>
      </c>
      <c r="W39" s="118">
        <v>11.1</v>
      </c>
      <c r="X39" s="114">
        <v>251.53763071895426</v>
      </c>
      <c r="Y39" s="114">
        <v>104.45600542863605</v>
      </c>
      <c r="Z39" s="115">
        <v>1</v>
      </c>
      <c r="AA39" s="114">
        <v>102.8788909640523</v>
      </c>
      <c r="AB39" s="114">
        <v>104.71202504978467</v>
      </c>
      <c r="AC39" s="115">
        <v>1</v>
      </c>
      <c r="AD39" s="118">
        <v>40.9</v>
      </c>
      <c r="AE39" s="114">
        <v>80.215100332034069</v>
      </c>
      <c r="AF39" s="114">
        <v>11.339685289447091</v>
      </c>
      <c r="AG39" s="118">
        <v>30.7</v>
      </c>
      <c r="AH39" s="118">
        <v>86</v>
      </c>
      <c r="AI39" s="118">
        <v>5.4</v>
      </c>
      <c r="AJ39" s="118">
        <v>35.200000000000003</v>
      </c>
      <c r="AK39" s="118">
        <v>5.8</v>
      </c>
      <c r="AL39" s="118">
        <v>79.099999999999994</v>
      </c>
      <c r="AM39" s="118">
        <v>6.5</v>
      </c>
      <c r="AN39" s="119">
        <v>161</v>
      </c>
    </row>
    <row r="40" spans="1:40" s="106" customFormat="1" ht="14.25" customHeight="1">
      <c r="A40" s="111"/>
      <c r="B40" s="111"/>
      <c r="C40" s="109" t="s">
        <v>103</v>
      </c>
      <c r="D40" s="117">
        <v>42508</v>
      </c>
      <c r="E40" s="117">
        <v>42569</v>
      </c>
      <c r="F40" s="117">
        <v>42628</v>
      </c>
      <c r="G40" s="119">
        <v>120</v>
      </c>
      <c r="H40" s="118">
        <v>2</v>
      </c>
      <c r="I40" s="118">
        <v>2</v>
      </c>
      <c r="J40" s="118">
        <v>3</v>
      </c>
      <c r="K40" s="118">
        <v>2</v>
      </c>
      <c r="L40" s="118">
        <v>2</v>
      </c>
      <c r="M40" s="118">
        <v>2</v>
      </c>
      <c r="N40" s="119">
        <v>2020</v>
      </c>
      <c r="O40" s="119">
        <v>2020</v>
      </c>
      <c r="P40" s="118">
        <v>0</v>
      </c>
      <c r="Q40" s="118">
        <v>6.6</v>
      </c>
      <c r="R40" s="118">
        <v>120.5</v>
      </c>
      <c r="S40" s="118">
        <v>16.100000000000001</v>
      </c>
      <c r="T40" s="118">
        <v>37.4</v>
      </c>
      <c r="U40" s="119">
        <v>75548</v>
      </c>
      <c r="V40" s="118">
        <v>6.3</v>
      </c>
      <c r="W40" s="118">
        <v>11.9</v>
      </c>
      <c r="X40" s="114">
        <v>237.08557163461541</v>
      </c>
      <c r="Y40" s="114">
        <v>100.00721094260541</v>
      </c>
      <c r="Z40" s="115">
        <v>1</v>
      </c>
      <c r="AA40" s="114">
        <v>102.65805251778846</v>
      </c>
      <c r="AB40" s="114">
        <v>101.88969961917206</v>
      </c>
      <c r="AC40" s="115">
        <v>1</v>
      </c>
      <c r="AD40" s="118">
        <v>43.3</v>
      </c>
      <c r="AE40" s="114">
        <v>91.245645580686883</v>
      </c>
      <c r="AF40" s="114">
        <v>7.0445829446464865</v>
      </c>
      <c r="AG40" s="118">
        <v>30</v>
      </c>
      <c r="AH40" s="118">
        <v>86.3</v>
      </c>
      <c r="AI40" s="118">
        <v>5.5</v>
      </c>
      <c r="AJ40" s="118">
        <v>35.700000000000003</v>
      </c>
      <c r="AK40" s="118">
        <v>5.0999999999999996</v>
      </c>
      <c r="AL40" s="118">
        <v>74.2</v>
      </c>
      <c r="AM40" s="118">
        <v>6.6</v>
      </c>
      <c r="AN40" s="119">
        <v>158</v>
      </c>
    </row>
    <row r="41" spans="1:40" s="32" customFormat="1">
      <c r="A41" s="111"/>
      <c r="B41" s="111"/>
      <c r="C41" s="109" t="s">
        <v>138</v>
      </c>
      <c r="D41" s="117">
        <v>42476</v>
      </c>
      <c r="E41" s="117">
        <v>42555</v>
      </c>
      <c r="F41" s="117">
        <v>42607</v>
      </c>
      <c r="G41" s="119">
        <v>131</v>
      </c>
      <c r="H41" s="118">
        <v>1</v>
      </c>
      <c r="I41" s="118">
        <v>1</v>
      </c>
      <c r="J41" s="118">
        <v>1</v>
      </c>
      <c r="K41" s="118">
        <v>1</v>
      </c>
      <c r="L41" s="118">
        <v>1</v>
      </c>
      <c r="M41" s="118">
        <v>1</v>
      </c>
      <c r="N41" s="119">
        <v>1709</v>
      </c>
      <c r="O41" s="119">
        <v>1709</v>
      </c>
      <c r="P41" s="118">
        <v>0</v>
      </c>
      <c r="Q41" s="118">
        <v>5.2</v>
      </c>
      <c r="R41" s="118">
        <v>139.5</v>
      </c>
      <c r="S41" s="118">
        <v>20.9</v>
      </c>
      <c r="T41" s="118">
        <v>41.2</v>
      </c>
      <c r="U41" s="119">
        <v>70410.8</v>
      </c>
      <c r="V41" s="118">
        <v>5.8</v>
      </c>
      <c r="W41" s="118">
        <v>9.9</v>
      </c>
      <c r="X41" s="114">
        <v>235.21047788461539</v>
      </c>
      <c r="Y41" s="114">
        <v>110.28253681995793</v>
      </c>
      <c r="Z41" s="115">
        <v>1</v>
      </c>
      <c r="AA41" s="114">
        <v>95.495454021153861</v>
      </c>
      <c r="AB41" s="114">
        <v>107.37340515324443</v>
      </c>
      <c r="AC41" s="115">
        <v>1</v>
      </c>
      <c r="AD41" s="118">
        <v>40.6</v>
      </c>
      <c r="AE41" s="114">
        <v>76.524669991732765</v>
      </c>
      <c r="AF41" s="114">
        <v>12.25822863009094</v>
      </c>
      <c r="AG41" s="118">
        <v>25.9</v>
      </c>
      <c r="AH41" s="118">
        <v>81.2</v>
      </c>
      <c r="AI41" s="118">
        <v>5.2</v>
      </c>
      <c r="AJ41" s="118">
        <v>29.5</v>
      </c>
      <c r="AK41" s="118">
        <v>5.3</v>
      </c>
      <c r="AL41" s="118">
        <v>75.8</v>
      </c>
      <c r="AM41" s="118">
        <v>8.8000000000000007</v>
      </c>
      <c r="AN41" s="119">
        <v>112</v>
      </c>
    </row>
    <row r="42" spans="1:40" s="106" customFormat="1" ht="13.5" customHeight="1">
      <c r="A42" s="111"/>
      <c r="B42" s="111"/>
      <c r="C42" s="109" t="s">
        <v>105</v>
      </c>
      <c r="D42" s="117">
        <v>42489</v>
      </c>
      <c r="E42" s="117">
        <v>42558</v>
      </c>
      <c r="F42" s="117">
        <v>42610</v>
      </c>
      <c r="G42" s="119">
        <v>121</v>
      </c>
      <c r="H42" s="118">
        <v>2</v>
      </c>
      <c r="I42" s="118">
        <v>2</v>
      </c>
      <c r="J42" s="118">
        <v>2</v>
      </c>
      <c r="K42" s="118">
        <v>2</v>
      </c>
      <c r="L42" s="118">
        <v>1</v>
      </c>
      <c r="M42" s="118">
        <v>1</v>
      </c>
      <c r="N42" s="119">
        <v>1802</v>
      </c>
      <c r="O42" s="119">
        <v>1804</v>
      </c>
      <c r="P42" s="118">
        <v>0.11098779134295228</v>
      </c>
      <c r="Q42" s="118">
        <v>6.9</v>
      </c>
      <c r="R42" s="118">
        <v>110.3</v>
      </c>
      <c r="S42" s="118">
        <v>17.399999999999999</v>
      </c>
      <c r="T42" s="118">
        <v>27.9</v>
      </c>
      <c r="U42" s="119">
        <v>50331.6</v>
      </c>
      <c r="V42" s="118">
        <v>6.9</v>
      </c>
      <c r="W42" s="118">
        <v>10.9</v>
      </c>
      <c r="X42" s="114">
        <v>254.81012549019607</v>
      </c>
      <c r="Y42" s="114">
        <v>102.1673611657101</v>
      </c>
      <c r="Z42" s="115">
        <v>1</v>
      </c>
      <c r="AA42" s="114">
        <v>106.76544258039216</v>
      </c>
      <c r="AB42" s="114">
        <v>100.96255737837861</v>
      </c>
      <c r="AC42" s="115">
        <v>1</v>
      </c>
      <c r="AD42" s="118">
        <v>41.9</v>
      </c>
      <c r="AE42" s="114">
        <v>87.198166769272873</v>
      </c>
      <c r="AF42" s="114">
        <v>7.3483138381558248</v>
      </c>
      <c r="AG42" s="118">
        <v>29.4</v>
      </c>
      <c r="AH42" s="118">
        <v>84.7</v>
      </c>
      <c r="AI42" s="118">
        <v>4.9000000000000004</v>
      </c>
      <c r="AJ42" s="118">
        <v>31.3</v>
      </c>
      <c r="AK42" s="118">
        <v>5.4</v>
      </c>
      <c r="AL42" s="118">
        <v>76.900000000000006</v>
      </c>
      <c r="AM42" s="118">
        <v>8</v>
      </c>
      <c r="AN42" s="119">
        <v>143</v>
      </c>
    </row>
    <row r="43" spans="1:40" s="106" customFormat="1" ht="13.5" customHeight="1">
      <c r="A43" s="111"/>
      <c r="B43" s="111"/>
      <c r="C43" s="109" t="s">
        <v>126</v>
      </c>
      <c r="D43" s="117">
        <v>42488.800000000003</v>
      </c>
      <c r="E43" s="117">
        <v>42562.2</v>
      </c>
      <c r="F43" s="117">
        <v>42614.400000000001</v>
      </c>
      <c r="G43" s="119">
        <v>125.6</v>
      </c>
      <c r="H43" s="118">
        <v>1.4</v>
      </c>
      <c r="I43" s="118">
        <v>1.4</v>
      </c>
      <c r="J43" s="118">
        <v>1.8</v>
      </c>
      <c r="K43" s="118">
        <v>1.6</v>
      </c>
      <c r="L43" s="118">
        <v>1.2</v>
      </c>
      <c r="M43" s="118">
        <v>1.6</v>
      </c>
      <c r="N43" s="119">
        <v>1865.8</v>
      </c>
      <c r="O43" s="119">
        <v>1854.6</v>
      </c>
      <c r="P43" s="118">
        <v>-0.53629234153867467</v>
      </c>
      <c r="Q43" s="118">
        <v>6.32</v>
      </c>
      <c r="R43" s="118">
        <v>121.67999999999999</v>
      </c>
      <c r="S43" s="118">
        <v>18.439999999999998</v>
      </c>
      <c r="T43" s="118">
        <v>36.92</v>
      </c>
      <c r="U43" s="119">
        <v>68519.37999999999</v>
      </c>
      <c r="V43" s="118">
        <v>6.38</v>
      </c>
      <c r="W43" s="118">
        <v>11.12</v>
      </c>
      <c r="X43" s="114">
        <v>249.41500087900954</v>
      </c>
      <c r="Y43" s="114">
        <v>104.41311335111449</v>
      </c>
      <c r="Z43" s="115">
        <v>1</v>
      </c>
      <c r="AA43" s="114">
        <v>104.1614749444107</v>
      </c>
      <c r="AB43" s="114">
        <v>104.10166510898289</v>
      </c>
      <c r="AC43" s="115">
        <v>1</v>
      </c>
      <c r="AD43" s="118">
        <v>41.760000000000005</v>
      </c>
      <c r="AE43" s="118">
        <v>82.048803828185058</v>
      </c>
      <c r="AF43" s="118">
        <v>11.47901123143737</v>
      </c>
      <c r="AG43" s="118">
        <v>29.080000000000002</v>
      </c>
      <c r="AH43" s="118">
        <v>84.47999999999999</v>
      </c>
      <c r="AI43" s="118">
        <v>4.9599999999999991</v>
      </c>
      <c r="AJ43" s="118">
        <v>31.980000000000008</v>
      </c>
      <c r="AK43" s="118">
        <v>5.92</v>
      </c>
      <c r="AL43" s="118">
        <v>76.97999999999999</v>
      </c>
      <c r="AM43" s="118">
        <v>7.6199999999999992</v>
      </c>
      <c r="AN43" s="119">
        <v>143.6</v>
      </c>
    </row>
    <row r="44" spans="1:40" s="106" customFormat="1" ht="13.5" customHeight="1">
      <c r="A44" s="111" t="s">
        <v>73</v>
      </c>
      <c r="B44" s="111">
        <v>2013</v>
      </c>
      <c r="C44" s="112" t="s">
        <v>101</v>
      </c>
      <c r="D44" s="117">
        <v>41426</v>
      </c>
      <c r="E44" s="117">
        <v>41478</v>
      </c>
      <c r="F44" s="117">
        <v>41524</v>
      </c>
      <c r="G44" s="112">
        <v>98</v>
      </c>
      <c r="H44" s="114">
        <v>1</v>
      </c>
      <c r="I44" s="114">
        <v>1</v>
      </c>
      <c r="J44" s="114">
        <v>1</v>
      </c>
      <c r="K44" s="114">
        <v>1</v>
      </c>
      <c r="L44" s="114">
        <v>2</v>
      </c>
      <c r="M44" s="114">
        <v>3</v>
      </c>
      <c r="N44" s="115">
        <v>5015</v>
      </c>
      <c r="O44" s="115">
        <v>5002</v>
      </c>
      <c r="P44" s="114">
        <v>-0.25922233300099701</v>
      </c>
      <c r="Q44" s="114">
        <v>6.6</v>
      </c>
      <c r="R44" s="114">
        <v>89</v>
      </c>
      <c r="S44" s="114">
        <v>14.1</v>
      </c>
      <c r="T44" s="114">
        <v>13.7</v>
      </c>
      <c r="U44" s="115">
        <v>68527.399999999994</v>
      </c>
      <c r="V44" s="114">
        <v>5.6</v>
      </c>
      <c r="W44" s="114">
        <v>11.3</v>
      </c>
      <c r="X44" s="114">
        <v>333.55000999999999</v>
      </c>
      <c r="Y44" s="114">
        <v>105.59307724778387</v>
      </c>
      <c r="Z44" s="115">
        <v>3</v>
      </c>
      <c r="AA44" s="114">
        <v>125.41480376</v>
      </c>
      <c r="AB44" s="114">
        <v>105.87465878711129</v>
      </c>
      <c r="AC44" s="115">
        <v>3</v>
      </c>
      <c r="AD44" s="114">
        <v>37.6</v>
      </c>
      <c r="AE44" s="114">
        <v>77.41355186887867</v>
      </c>
      <c r="AF44" s="114">
        <v>6.4861083349990007</v>
      </c>
      <c r="AG44" s="120">
        <v>29.34</v>
      </c>
      <c r="AH44" s="120">
        <v>86.5</v>
      </c>
      <c r="AI44" s="120">
        <v>4.4400000000000004</v>
      </c>
      <c r="AJ44" s="120">
        <v>29.007999999999999</v>
      </c>
      <c r="AK44" s="120">
        <v>6.7</v>
      </c>
      <c r="AL44" s="120">
        <v>81</v>
      </c>
      <c r="AM44" s="120">
        <v>8</v>
      </c>
      <c r="AN44" s="121">
        <v>152</v>
      </c>
    </row>
    <row r="45" spans="1:40" s="106" customFormat="1" ht="14.25" customHeight="1">
      <c r="A45" s="111"/>
      <c r="B45" s="111"/>
      <c r="C45" s="112" t="s">
        <v>139</v>
      </c>
      <c r="D45" s="117">
        <v>41425</v>
      </c>
      <c r="E45" s="117">
        <v>41485</v>
      </c>
      <c r="F45" s="117">
        <v>41530</v>
      </c>
      <c r="G45" s="112">
        <v>105</v>
      </c>
      <c r="H45" s="114">
        <v>2</v>
      </c>
      <c r="I45" s="114">
        <v>2</v>
      </c>
      <c r="J45" s="114">
        <v>2</v>
      </c>
      <c r="K45" s="114">
        <v>2</v>
      </c>
      <c r="L45" s="114">
        <v>2</v>
      </c>
      <c r="M45" s="114">
        <v>2</v>
      </c>
      <c r="N45" s="115">
        <v>4678</v>
      </c>
      <c r="O45" s="115">
        <v>4678</v>
      </c>
      <c r="P45" s="114">
        <v>0</v>
      </c>
      <c r="Q45" s="114">
        <v>7.1</v>
      </c>
      <c r="R45" s="114">
        <v>94.6</v>
      </c>
      <c r="S45" s="114">
        <v>15.6</v>
      </c>
      <c r="T45" s="114">
        <v>16.8</v>
      </c>
      <c r="U45" s="115">
        <v>78590.400000000009</v>
      </c>
      <c r="V45" s="114">
        <v>4.0999999999999996</v>
      </c>
      <c r="W45" s="114">
        <v>10.3</v>
      </c>
      <c r="X45" s="114">
        <v>201.67675</v>
      </c>
      <c r="Y45" s="114">
        <v>101.62943053922393</v>
      </c>
      <c r="Z45" s="115">
        <v>3</v>
      </c>
      <c r="AA45" s="114">
        <v>79.057286000000005</v>
      </c>
      <c r="AB45" s="114">
        <v>102.41320506780407</v>
      </c>
      <c r="AC45" s="115">
        <v>2</v>
      </c>
      <c r="AD45" s="114">
        <v>39.200000000000003</v>
      </c>
      <c r="AE45" s="114">
        <v>88.126721763085399</v>
      </c>
      <c r="AF45" s="114">
        <v>3.8457300275482096</v>
      </c>
      <c r="AG45" s="120">
        <v>28.86</v>
      </c>
      <c r="AH45" s="120">
        <v>86</v>
      </c>
      <c r="AI45" s="120">
        <v>4.2</v>
      </c>
      <c r="AJ45" s="120">
        <v>32.045999999999999</v>
      </c>
      <c r="AK45" s="120">
        <v>4.5999999999999996</v>
      </c>
      <c r="AL45" s="120">
        <v>81.099999999999994</v>
      </c>
      <c r="AM45" s="120">
        <v>7.5</v>
      </c>
      <c r="AN45" s="121">
        <v>160</v>
      </c>
    </row>
    <row r="46" spans="1:40" s="106" customFormat="1" ht="14.25" customHeight="1">
      <c r="A46" s="111"/>
      <c r="B46" s="111"/>
      <c r="C46" s="112" t="s">
        <v>140</v>
      </c>
      <c r="D46" s="117">
        <v>41428</v>
      </c>
      <c r="E46" s="117">
        <v>41478</v>
      </c>
      <c r="F46" s="117">
        <v>41529</v>
      </c>
      <c r="G46" s="112">
        <v>101</v>
      </c>
      <c r="H46" s="114">
        <v>2</v>
      </c>
      <c r="I46" s="114">
        <v>3</v>
      </c>
      <c r="J46" s="114">
        <v>2</v>
      </c>
      <c r="K46" s="114">
        <v>3</v>
      </c>
      <c r="L46" s="114">
        <v>2</v>
      </c>
      <c r="M46" s="114">
        <v>3</v>
      </c>
      <c r="N46" s="115">
        <v>4630</v>
      </c>
      <c r="O46" s="115">
        <v>4383</v>
      </c>
      <c r="P46" s="114">
        <v>-5.3347732181425487</v>
      </c>
      <c r="Q46" s="114">
        <v>5.0999999999999996</v>
      </c>
      <c r="R46" s="114">
        <v>81.099999999999994</v>
      </c>
      <c r="S46" s="114">
        <v>14</v>
      </c>
      <c r="T46" s="114">
        <v>14.2</v>
      </c>
      <c r="U46" s="115">
        <v>62238.6</v>
      </c>
      <c r="V46" s="114">
        <v>5.7</v>
      </c>
      <c r="W46" s="114">
        <v>9.9</v>
      </c>
      <c r="X46" s="114">
        <v>340.7281466666667</v>
      </c>
      <c r="Y46" s="114">
        <v>119.63171036204744</v>
      </c>
      <c r="Z46" s="115">
        <v>3</v>
      </c>
      <c r="AA46" s="114">
        <v>129.81742388000004</v>
      </c>
      <c r="AB46" s="114">
        <v>122.1975379301343</v>
      </c>
      <c r="AC46" s="115">
        <v>2</v>
      </c>
      <c r="AD46" s="114">
        <v>38.1</v>
      </c>
      <c r="AE46" s="114">
        <v>53.662274980433075</v>
      </c>
      <c r="AF46" s="114">
        <v>9.1116618836420553</v>
      </c>
      <c r="AG46" s="120">
        <v>28.32</v>
      </c>
      <c r="AH46" s="120">
        <v>86.7</v>
      </c>
      <c r="AI46" s="120">
        <v>4.82</v>
      </c>
      <c r="AJ46" s="120">
        <v>28.812000000000001</v>
      </c>
      <c r="AK46" s="120">
        <v>6.9</v>
      </c>
      <c r="AL46" s="120">
        <v>79.599999999999994</v>
      </c>
      <c r="AM46" s="120">
        <v>8.4</v>
      </c>
      <c r="AN46" s="121">
        <v>146</v>
      </c>
    </row>
    <row r="47" spans="1:40" s="106" customFormat="1" ht="14.25" customHeight="1">
      <c r="A47" s="111"/>
      <c r="B47" s="111"/>
      <c r="C47" s="112" t="s">
        <v>141</v>
      </c>
      <c r="D47" s="117">
        <v>41442</v>
      </c>
      <c r="E47" s="117">
        <v>41488</v>
      </c>
      <c r="F47" s="117">
        <v>41547</v>
      </c>
      <c r="G47" s="112">
        <v>105</v>
      </c>
      <c r="H47" s="114">
        <v>2</v>
      </c>
      <c r="I47" s="114">
        <v>2</v>
      </c>
      <c r="J47" s="114">
        <v>2</v>
      </c>
      <c r="K47" s="114">
        <v>2</v>
      </c>
      <c r="L47" s="114">
        <v>3</v>
      </c>
      <c r="M47" s="114">
        <v>3</v>
      </c>
      <c r="N47" s="115">
        <v>5000</v>
      </c>
      <c r="O47" s="115">
        <v>4939</v>
      </c>
      <c r="P47" s="114">
        <v>-1.22</v>
      </c>
      <c r="Q47" s="114">
        <v>6.5</v>
      </c>
      <c r="R47" s="114">
        <v>72.5</v>
      </c>
      <c r="S47" s="114">
        <v>10</v>
      </c>
      <c r="T47" s="114">
        <v>12.6</v>
      </c>
      <c r="U47" s="115">
        <v>62231.4</v>
      </c>
      <c r="V47" s="114">
        <v>4.7</v>
      </c>
      <c r="W47" s="114">
        <v>13.63</v>
      </c>
      <c r="X47" s="114">
        <v>194.32701824212273</v>
      </c>
      <c r="Y47" s="114">
        <v>90.262941659819234</v>
      </c>
      <c r="Z47" s="115">
        <v>2</v>
      </c>
      <c r="AA47" s="114">
        <v>62.767626892205634</v>
      </c>
      <c r="AB47" s="114">
        <v>99.504881078913328</v>
      </c>
      <c r="AC47" s="115">
        <v>2</v>
      </c>
      <c r="AD47" s="114">
        <v>32.299999999999997</v>
      </c>
      <c r="AE47" s="114">
        <v>45.499544833864356</v>
      </c>
      <c r="AF47" s="114">
        <v>2.9415111515703232</v>
      </c>
      <c r="AG47" s="120">
        <v>29.41</v>
      </c>
      <c r="AH47" s="120">
        <v>86.7</v>
      </c>
      <c r="AI47" s="120">
        <v>4.2300000000000004</v>
      </c>
      <c r="AJ47" s="120">
        <v>33.026000000000003</v>
      </c>
      <c r="AK47" s="120">
        <v>5.8</v>
      </c>
      <c r="AL47" s="120">
        <v>80</v>
      </c>
      <c r="AM47" s="120">
        <v>8.5</v>
      </c>
      <c r="AN47" s="121">
        <v>167</v>
      </c>
    </row>
    <row r="48" spans="1:40" s="106" customFormat="1" ht="14.25" customHeight="1">
      <c r="A48" s="111"/>
      <c r="B48" s="111"/>
      <c r="C48" s="112" t="s">
        <v>142</v>
      </c>
      <c r="D48" s="117">
        <v>41427</v>
      </c>
      <c r="E48" s="117">
        <v>41477</v>
      </c>
      <c r="F48" s="117">
        <v>41529</v>
      </c>
      <c r="G48" s="112">
        <v>102</v>
      </c>
      <c r="H48" s="114">
        <v>1</v>
      </c>
      <c r="I48" s="114">
        <v>1</v>
      </c>
      <c r="J48" s="114">
        <v>1</v>
      </c>
      <c r="K48" s="114">
        <v>1</v>
      </c>
      <c r="L48" s="114">
        <v>1</v>
      </c>
      <c r="M48" s="114">
        <v>1</v>
      </c>
      <c r="N48" s="115">
        <v>4000</v>
      </c>
      <c r="O48" s="115">
        <v>4133</v>
      </c>
      <c r="P48" s="114">
        <v>3.3250000000000002</v>
      </c>
      <c r="Q48" s="114">
        <v>7.1</v>
      </c>
      <c r="R48" s="114">
        <v>96.4</v>
      </c>
      <c r="S48" s="114">
        <v>14</v>
      </c>
      <c r="T48" s="114">
        <v>13.5</v>
      </c>
      <c r="U48" s="115">
        <v>55795.5</v>
      </c>
      <c r="V48" s="114">
        <v>6.2</v>
      </c>
      <c r="W48" s="114">
        <v>12.3</v>
      </c>
      <c r="X48" s="114">
        <v>220.85548666666665</v>
      </c>
      <c r="Y48" s="114">
        <v>117.151950960745</v>
      </c>
      <c r="Z48" s="115">
        <v>1</v>
      </c>
      <c r="AA48" s="114">
        <v>82.820807499999987</v>
      </c>
      <c r="AB48" s="114">
        <v>121.69523991767137</v>
      </c>
      <c r="AC48" s="115">
        <v>1</v>
      </c>
      <c r="AD48" s="114">
        <v>37.5</v>
      </c>
      <c r="AE48" s="114">
        <v>84.186959146709597</v>
      </c>
      <c r="AF48" s="114">
        <v>5.2827530690279731</v>
      </c>
      <c r="AG48" s="120">
        <v>29.63</v>
      </c>
      <c r="AH48" s="120">
        <v>87.2</v>
      </c>
      <c r="AI48" s="120">
        <v>4.66</v>
      </c>
      <c r="AJ48" s="120">
        <v>31.065999999999999</v>
      </c>
      <c r="AK48" s="120">
        <v>5.5</v>
      </c>
      <c r="AL48" s="120">
        <v>78.8</v>
      </c>
      <c r="AM48" s="120">
        <v>8.3000000000000007</v>
      </c>
      <c r="AN48" s="121">
        <v>159</v>
      </c>
    </row>
    <row r="49" spans="1:40" s="106" customFormat="1" ht="13.5" customHeight="1">
      <c r="A49" s="111"/>
      <c r="B49" s="111"/>
      <c r="C49" s="112" t="s">
        <v>72</v>
      </c>
      <c r="D49" s="113">
        <v>41426.5</v>
      </c>
      <c r="E49" s="113">
        <v>41479.5</v>
      </c>
      <c r="F49" s="113">
        <v>41528</v>
      </c>
      <c r="G49" s="115">
        <v>101.5</v>
      </c>
      <c r="H49" s="114">
        <v>1.5</v>
      </c>
      <c r="I49" s="114">
        <v>1.75</v>
      </c>
      <c r="J49" s="114">
        <v>1.5</v>
      </c>
      <c r="K49" s="114">
        <v>1.75</v>
      </c>
      <c r="L49" s="114">
        <v>1.75</v>
      </c>
      <c r="M49" s="114">
        <v>2.25</v>
      </c>
      <c r="N49" s="115">
        <v>4580.75</v>
      </c>
      <c r="O49" s="115">
        <v>4549</v>
      </c>
      <c r="P49" s="114">
        <v>-0.56724888778588634</v>
      </c>
      <c r="Q49" s="114">
        <v>6.4749999999999996</v>
      </c>
      <c r="R49" s="114">
        <v>90.275000000000006</v>
      </c>
      <c r="S49" s="114">
        <v>14.425000000000001</v>
      </c>
      <c r="T49" s="114">
        <v>14.55</v>
      </c>
      <c r="U49" s="115">
        <v>66287.975000000006</v>
      </c>
      <c r="V49" s="114">
        <v>5.3999999999999995</v>
      </c>
      <c r="W49" s="114">
        <v>10.95</v>
      </c>
      <c r="X49" s="114">
        <v>274.20259833333336</v>
      </c>
      <c r="Y49" s="114">
        <v>111.05135849693424</v>
      </c>
      <c r="Z49" s="115">
        <v>3</v>
      </c>
      <c r="AA49" s="114">
        <v>104.27758028500001</v>
      </c>
      <c r="AB49" s="114">
        <v>112.75020152065684</v>
      </c>
      <c r="AC49" s="115">
        <v>2</v>
      </c>
      <c r="AD49" s="114">
        <v>38.1</v>
      </c>
      <c r="AE49" s="114">
        <v>75.84737693977668</v>
      </c>
      <c r="AF49" s="114">
        <v>6.1815633288043097</v>
      </c>
      <c r="AG49" s="114">
        <v>29.037500000000001</v>
      </c>
      <c r="AH49" s="114">
        <v>30.233000000000001</v>
      </c>
      <c r="AI49" s="114">
        <v>4.53</v>
      </c>
      <c r="AJ49" s="114">
        <v>5.9250000000000007</v>
      </c>
      <c r="AK49" s="114">
        <v>80.125</v>
      </c>
      <c r="AL49" s="114">
        <v>8.0500000000000007</v>
      </c>
      <c r="AM49" s="114">
        <v>86.6</v>
      </c>
      <c r="AN49" s="115">
        <v>154.25</v>
      </c>
    </row>
    <row r="50" spans="1:40" s="32" customFormat="1">
      <c r="A50" s="111"/>
      <c r="B50" s="111">
        <v>2014</v>
      </c>
      <c r="C50" s="112" t="s">
        <v>101</v>
      </c>
      <c r="D50" s="117">
        <v>41791</v>
      </c>
      <c r="E50" s="117">
        <v>41847</v>
      </c>
      <c r="F50" s="117">
        <v>41896</v>
      </c>
      <c r="G50" s="112">
        <v>105</v>
      </c>
      <c r="H50" s="114">
        <v>1</v>
      </c>
      <c r="I50" s="114">
        <v>1</v>
      </c>
      <c r="J50" s="114">
        <v>1</v>
      </c>
      <c r="K50" s="114">
        <v>2</v>
      </c>
      <c r="L50" s="114">
        <v>2</v>
      </c>
      <c r="M50" s="114">
        <v>3</v>
      </c>
      <c r="N50" s="112">
        <v>5015</v>
      </c>
      <c r="O50" s="112">
        <v>5002</v>
      </c>
      <c r="P50" s="114">
        <v>-0.25922233300099701</v>
      </c>
      <c r="Q50" s="114">
        <v>5.5</v>
      </c>
      <c r="R50" s="114">
        <v>68.2</v>
      </c>
      <c r="S50" s="114">
        <v>12.9</v>
      </c>
      <c r="T50" s="114">
        <v>12.8</v>
      </c>
      <c r="U50" s="115">
        <v>64025.600000000006</v>
      </c>
      <c r="V50" s="114">
        <v>5.3</v>
      </c>
      <c r="W50" s="114">
        <v>11.3</v>
      </c>
      <c r="X50" s="114">
        <v>204.81024000000002</v>
      </c>
      <c r="Y50" s="114">
        <v>94.377880184331815</v>
      </c>
      <c r="Z50" s="112">
        <v>8</v>
      </c>
      <c r="AA50" s="114">
        <v>82.538526720000007</v>
      </c>
      <c r="AB50" s="114">
        <v>98.534418948926742</v>
      </c>
      <c r="AC50" s="112">
        <v>8</v>
      </c>
      <c r="AD50" s="114">
        <v>40.299999999999997</v>
      </c>
      <c r="AE50" s="114">
        <v>53.162977430555557</v>
      </c>
      <c r="AF50" s="114">
        <v>6.6514756944444446</v>
      </c>
      <c r="AG50" s="114">
        <v>29.51</v>
      </c>
      <c r="AH50" s="114">
        <v>86.1</v>
      </c>
      <c r="AI50" s="114">
        <v>4.08</v>
      </c>
      <c r="AJ50" s="114">
        <v>29.988</v>
      </c>
      <c r="AK50" s="114">
        <v>7.1</v>
      </c>
      <c r="AL50" s="114">
        <v>80.599999999999994</v>
      </c>
      <c r="AM50" s="114">
        <v>8</v>
      </c>
      <c r="AN50" s="115">
        <v>156</v>
      </c>
    </row>
    <row r="51" spans="1:40" s="106" customFormat="1" ht="12.75">
      <c r="A51" s="111"/>
      <c r="B51" s="111"/>
      <c r="C51" s="112" t="s">
        <v>102</v>
      </c>
      <c r="D51" s="117">
        <v>41802</v>
      </c>
      <c r="E51" s="117">
        <v>41846</v>
      </c>
      <c r="F51" s="117">
        <v>41900</v>
      </c>
      <c r="G51" s="112">
        <v>98</v>
      </c>
      <c r="H51" s="114">
        <v>2</v>
      </c>
      <c r="I51" s="114">
        <v>2</v>
      </c>
      <c r="J51" s="114">
        <v>3</v>
      </c>
      <c r="K51" s="114">
        <v>2</v>
      </c>
      <c r="L51" s="114">
        <v>2</v>
      </c>
      <c r="M51" s="114">
        <v>3</v>
      </c>
      <c r="N51" s="112">
        <v>4678</v>
      </c>
      <c r="O51" s="112">
        <v>4678</v>
      </c>
      <c r="P51" s="114">
        <v>0</v>
      </c>
      <c r="Q51" s="114"/>
      <c r="R51" s="114">
        <v>90.7</v>
      </c>
      <c r="S51" s="114">
        <v>12.5</v>
      </c>
      <c r="T51" s="114">
        <v>9.5</v>
      </c>
      <c r="U51" s="115">
        <v>44441</v>
      </c>
      <c r="V51" s="114">
        <v>5.9</v>
      </c>
      <c r="W51" s="114">
        <v>9.6</v>
      </c>
      <c r="X51" s="114">
        <v>191.87626</v>
      </c>
      <c r="Y51" s="114">
        <v>100.25545750116116</v>
      </c>
      <c r="Z51" s="112">
        <v>2</v>
      </c>
      <c r="AA51" s="114">
        <v>85.3849357</v>
      </c>
      <c r="AB51" s="114">
        <v>108.28562764081727</v>
      </c>
      <c r="AC51" s="112">
        <v>1</v>
      </c>
      <c r="AD51" s="114">
        <v>44.5</v>
      </c>
      <c r="AE51" s="114">
        <v>83.599722029186935</v>
      </c>
      <c r="AF51" s="114">
        <v>3.5325457493629835</v>
      </c>
      <c r="AG51" s="114">
        <v>27.94</v>
      </c>
      <c r="AH51" s="114">
        <v>85.2</v>
      </c>
      <c r="AI51" s="114">
        <v>4.53</v>
      </c>
      <c r="AJ51" s="114">
        <v>27.44</v>
      </c>
      <c r="AK51" s="114">
        <v>6</v>
      </c>
      <c r="AL51" s="114">
        <v>80.400000000000006</v>
      </c>
      <c r="AM51" s="114">
        <v>7.5</v>
      </c>
      <c r="AN51" s="115">
        <v>137</v>
      </c>
    </row>
    <row r="52" spans="1:40" s="106" customFormat="1" ht="13.5" customHeight="1">
      <c r="A52" s="111"/>
      <c r="B52" s="111"/>
      <c r="C52" s="112" t="s">
        <v>103</v>
      </c>
      <c r="D52" s="117">
        <v>41799</v>
      </c>
      <c r="E52" s="117">
        <v>41839</v>
      </c>
      <c r="F52" s="117">
        <v>41905</v>
      </c>
      <c r="G52" s="112">
        <v>106</v>
      </c>
      <c r="H52" s="114">
        <v>2</v>
      </c>
      <c r="I52" s="114">
        <v>2</v>
      </c>
      <c r="J52" s="114">
        <v>2</v>
      </c>
      <c r="K52" s="114">
        <v>1</v>
      </c>
      <c r="L52" s="114">
        <v>1</v>
      </c>
      <c r="M52" s="114">
        <v>2</v>
      </c>
      <c r="N52" s="112">
        <v>4609</v>
      </c>
      <c r="O52" s="112">
        <v>4634</v>
      </c>
      <c r="P52" s="114">
        <v>0.54241701019743971</v>
      </c>
      <c r="Q52" s="114">
        <v>4.5</v>
      </c>
      <c r="R52" s="114">
        <v>75.599999999999994</v>
      </c>
      <c r="S52" s="114">
        <v>14</v>
      </c>
      <c r="T52" s="114">
        <v>11.8</v>
      </c>
      <c r="U52" s="115">
        <v>54681.200000000004</v>
      </c>
      <c r="V52" s="114">
        <v>5.0999999999999996</v>
      </c>
      <c r="W52" s="114">
        <v>10.1</v>
      </c>
      <c r="X52" s="114">
        <v>182.35356166666668</v>
      </c>
      <c r="Y52" s="114">
        <v>88.302394404089313</v>
      </c>
      <c r="Z52" s="112">
        <v>3</v>
      </c>
      <c r="AA52" s="114">
        <v>79.998507503166664</v>
      </c>
      <c r="AB52" s="114">
        <v>91.688190355204682</v>
      </c>
      <c r="AC52" s="112">
        <v>3</v>
      </c>
      <c r="AD52" s="114">
        <v>43.87</v>
      </c>
      <c r="AE52" s="114">
        <v>100</v>
      </c>
      <c r="AF52" s="114">
        <v>3.3575041130948753</v>
      </c>
      <c r="AG52" s="114">
        <v>27.64</v>
      </c>
      <c r="AH52" s="114">
        <v>85.6</v>
      </c>
      <c r="AI52" s="114">
        <v>4.3600000000000003</v>
      </c>
      <c r="AJ52" s="114">
        <v>27.93</v>
      </c>
      <c r="AK52" s="114">
        <v>7.4</v>
      </c>
      <c r="AL52" s="114">
        <v>78</v>
      </c>
      <c r="AM52" s="114">
        <v>7</v>
      </c>
      <c r="AN52" s="115">
        <v>140</v>
      </c>
    </row>
    <row r="53" spans="1:40" s="106" customFormat="1" ht="13.5" customHeight="1">
      <c r="A53" s="111"/>
      <c r="B53" s="111"/>
      <c r="C53" s="112" t="s">
        <v>104</v>
      </c>
      <c r="D53" s="117">
        <v>41794</v>
      </c>
      <c r="E53" s="117">
        <v>41852</v>
      </c>
      <c r="F53" s="117">
        <v>41911</v>
      </c>
      <c r="G53" s="112">
        <v>117</v>
      </c>
      <c r="H53" s="114">
        <v>3</v>
      </c>
      <c r="I53" s="114">
        <v>3</v>
      </c>
      <c r="J53" s="114">
        <v>2</v>
      </c>
      <c r="K53" s="114">
        <v>3</v>
      </c>
      <c r="L53" s="114">
        <v>3</v>
      </c>
      <c r="M53" s="114">
        <v>2</v>
      </c>
      <c r="N53" s="112">
        <v>4630</v>
      </c>
      <c r="O53" s="112">
        <v>4500</v>
      </c>
      <c r="P53" s="114">
        <v>-2.8077753779697625</v>
      </c>
      <c r="Q53" s="114">
        <v>5.3</v>
      </c>
      <c r="R53" s="114">
        <v>74.8</v>
      </c>
      <c r="S53" s="114">
        <v>11.5</v>
      </c>
      <c r="T53" s="114">
        <v>11.4</v>
      </c>
      <c r="U53" s="115">
        <v>51300</v>
      </c>
      <c r="V53" s="114">
        <v>5.4</v>
      </c>
      <c r="W53" s="114">
        <v>9.4</v>
      </c>
      <c r="X53" s="114">
        <v>189.48725166666665</v>
      </c>
      <c r="Y53" s="114">
        <v>98.316517728451984</v>
      </c>
      <c r="Z53" s="112">
        <v>3</v>
      </c>
      <c r="AA53" s="114">
        <v>86.027212256666658</v>
      </c>
      <c r="AB53" s="114">
        <v>109.4012231586206</v>
      </c>
      <c r="AC53" s="112">
        <v>1</v>
      </c>
      <c r="AD53" s="114">
        <v>45.4</v>
      </c>
      <c r="AE53" s="114">
        <v>62.35266522019586</v>
      </c>
      <c r="AF53" s="114">
        <v>3.2252389608866476</v>
      </c>
      <c r="AG53" s="114">
        <v>26.36</v>
      </c>
      <c r="AH53" s="114">
        <v>84.1</v>
      </c>
      <c r="AI53" s="114">
        <v>4.5199999999999996</v>
      </c>
      <c r="AJ53" s="114">
        <v>27.635999999999999</v>
      </c>
      <c r="AK53" s="114">
        <v>7.4</v>
      </c>
      <c r="AL53" s="114">
        <v>77</v>
      </c>
      <c r="AM53" s="114">
        <v>8.6</v>
      </c>
      <c r="AN53" s="115">
        <v>128</v>
      </c>
    </row>
    <row r="54" spans="1:40" s="106" customFormat="1" ht="13.5" customHeight="1">
      <c r="A54" s="111"/>
      <c r="B54" s="111"/>
      <c r="C54" s="112" t="s">
        <v>105</v>
      </c>
      <c r="D54" s="117">
        <v>41793</v>
      </c>
      <c r="E54" s="117">
        <v>41842</v>
      </c>
      <c r="F54" s="117">
        <v>41902</v>
      </c>
      <c r="G54" s="112">
        <v>109</v>
      </c>
      <c r="H54" s="114">
        <v>3</v>
      </c>
      <c r="I54" s="114">
        <v>3</v>
      </c>
      <c r="J54" s="114">
        <v>3</v>
      </c>
      <c r="K54" s="114">
        <v>3</v>
      </c>
      <c r="L54" s="114">
        <v>3</v>
      </c>
      <c r="M54" s="114">
        <v>3</v>
      </c>
      <c r="N54" s="112">
        <v>5000</v>
      </c>
      <c r="O54" s="112">
        <v>4988</v>
      </c>
      <c r="P54" s="114">
        <v>-0.24</v>
      </c>
      <c r="Q54" s="114">
        <v>5.9</v>
      </c>
      <c r="R54" s="114">
        <v>83</v>
      </c>
      <c r="S54" s="114">
        <v>13.2</v>
      </c>
      <c r="T54" s="114">
        <v>16</v>
      </c>
      <c r="U54" s="115">
        <v>79808</v>
      </c>
      <c r="V54" s="114">
        <v>6.1</v>
      </c>
      <c r="W54" s="114">
        <v>10.9</v>
      </c>
      <c r="X54" s="114">
        <v>170.26406833333334</v>
      </c>
      <c r="Y54" s="114">
        <v>100.60403125205173</v>
      </c>
      <c r="Z54" s="112">
        <v>1</v>
      </c>
      <c r="AA54" s="114">
        <v>68.446155470000008</v>
      </c>
      <c r="AB54" s="114">
        <v>102.90794036469416</v>
      </c>
      <c r="AC54" s="112">
        <v>1</v>
      </c>
      <c r="AD54" s="114">
        <v>40.200000000000003</v>
      </c>
      <c r="AE54" s="114">
        <v>67.075637929909277</v>
      </c>
      <c r="AF54" s="114">
        <v>6.5130849050447042</v>
      </c>
      <c r="AG54" s="114">
        <v>29.83</v>
      </c>
      <c r="AH54" s="114">
        <v>85.9</v>
      </c>
      <c r="AI54" s="114">
        <v>4.13</v>
      </c>
      <c r="AJ54" s="114">
        <v>28.713999999999999</v>
      </c>
      <c r="AK54" s="114">
        <v>6.4</v>
      </c>
      <c r="AL54" s="114">
        <v>78.7</v>
      </c>
      <c r="AM54" s="114">
        <v>7.9</v>
      </c>
      <c r="AN54" s="115">
        <v>151</v>
      </c>
    </row>
    <row r="55" spans="1:40" s="106" customFormat="1" ht="13.5" customHeight="1">
      <c r="A55" s="111"/>
      <c r="B55" s="111"/>
      <c r="C55" s="112" t="s">
        <v>106</v>
      </c>
      <c r="D55" s="117">
        <v>41793</v>
      </c>
      <c r="E55" s="117">
        <v>41850</v>
      </c>
      <c r="F55" s="117">
        <v>41905</v>
      </c>
      <c r="G55" s="112">
        <v>112</v>
      </c>
      <c r="H55" s="114">
        <v>2</v>
      </c>
      <c r="I55" s="114">
        <v>2</v>
      </c>
      <c r="J55" s="114">
        <v>1</v>
      </c>
      <c r="K55" s="114">
        <v>2</v>
      </c>
      <c r="L55" s="114">
        <v>2</v>
      </c>
      <c r="M55" s="114">
        <v>1</v>
      </c>
      <c r="N55" s="112">
        <v>4000</v>
      </c>
      <c r="O55" s="112">
        <v>4089</v>
      </c>
      <c r="P55" s="114">
        <v>2.2250000000000001</v>
      </c>
      <c r="Q55" s="114">
        <v>5.5</v>
      </c>
      <c r="R55" s="114">
        <v>83.2</v>
      </c>
      <c r="S55" s="114">
        <v>12.6</v>
      </c>
      <c r="T55" s="114">
        <v>12.2</v>
      </c>
      <c r="U55" s="115">
        <v>49885.799999999996</v>
      </c>
      <c r="V55" s="114">
        <v>6.1</v>
      </c>
      <c r="W55" s="114">
        <v>10.9</v>
      </c>
      <c r="X55" s="114">
        <v>193.14299000000003</v>
      </c>
      <c r="Y55" s="114">
        <v>103.20627003918774</v>
      </c>
      <c r="Z55" s="112">
        <v>2</v>
      </c>
      <c r="AA55" s="114">
        <v>85.176058590000011</v>
      </c>
      <c r="AB55" s="114">
        <v>109.40856992135049</v>
      </c>
      <c r="AC55" s="112">
        <v>2</v>
      </c>
      <c r="AD55" s="114">
        <v>44.1</v>
      </c>
      <c r="AE55" s="114">
        <v>73.829248648026692</v>
      </c>
      <c r="AF55" s="114">
        <v>4.5794500057530785</v>
      </c>
      <c r="AG55" s="114">
        <v>28.05</v>
      </c>
      <c r="AH55" s="114">
        <v>85.9</v>
      </c>
      <c r="AI55" s="114">
        <v>4.8099999999999996</v>
      </c>
      <c r="AJ55" s="114">
        <v>29.4</v>
      </c>
      <c r="AK55" s="114">
        <v>6.3</v>
      </c>
      <c r="AL55" s="114">
        <v>78.599999999999994</v>
      </c>
      <c r="AM55" s="114">
        <v>8.5</v>
      </c>
      <c r="AN55" s="115">
        <v>143</v>
      </c>
    </row>
    <row r="56" spans="1:40" s="32" customFormat="1">
      <c r="A56" s="111"/>
      <c r="B56" s="111"/>
      <c r="C56" s="112" t="s">
        <v>130</v>
      </c>
      <c r="D56" s="113">
        <v>41795.333333333336</v>
      </c>
      <c r="E56" s="113">
        <v>41846</v>
      </c>
      <c r="F56" s="113">
        <v>41903.166666666664</v>
      </c>
      <c r="G56" s="115">
        <v>107.83333333333333</v>
      </c>
      <c r="H56" s="114">
        <v>2.1666666666666665</v>
      </c>
      <c r="I56" s="114">
        <v>2.1666666666666665</v>
      </c>
      <c r="J56" s="114">
        <v>2</v>
      </c>
      <c r="K56" s="114">
        <v>2.1666666666666665</v>
      </c>
      <c r="L56" s="114">
        <v>2.1666666666666665</v>
      </c>
      <c r="M56" s="114">
        <v>2.3333333333333335</v>
      </c>
      <c r="N56" s="115">
        <v>4655.333333333333</v>
      </c>
      <c r="O56" s="115">
        <v>4648.5</v>
      </c>
      <c r="P56" s="114">
        <v>-8.9930116795553294E-2</v>
      </c>
      <c r="Q56" s="114">
        <v>5.3400000000000007</v>
      </c>
      <c r="R56" s="114">
        <v>79.25</v>
      </c>
      <c r="S56" s="114">
        <v>12.783333333333331</v>
      </c>
      <c r="T56" s="114">
        <v>12.283333333333333</v>
      </c>
      <c r="U56" s="115">
        <v>57356.933333333342</v>
      </c>
      <c r="V56" s="114">
        <v>5.6499999999999995</v>
      </c>
      <c r="W56" s="114">
        <v>10.366666666666665</v>
      </c>
      <c r="X56" s="114">
        <v>188.65572861111113</v>
      </c>
      <c r="Y56" s="114">
        <v>97.243143656271187</v>
      </c>
      <c r="Z56" s="115">
        <v>2</v>
      </c>
      <c r="AA56" s="114">
        <v>81.261899373305553</v>
      </c>
      <c r="AB56" s="114">
        <v>103.10976361637559</v>
      </c>
      <c r="AC56" s="115">
        <v>1</v>
      </c>
      <c r="AD56" s="114">
        <v>43.061666666666667</v>
      </c>
      <c r="AE56" s="114">
        <v>73.336708542979054</v>
      </c>
      <c r="AF56" s="114">
        <v>4.6432165714311218</v>
      </c>
      <c r="AG56" s="114">
        <v>28.221666666666668</v>
      </c>
      <c r="AH56" s="114">
        <v>85.466666666666654</v>
      </c>
      <c r="AI56" s="114">
        <v>4.4049999999999994</v>
      </c>
      <c r="AJ56" s="114">
        <v>28.518000000000001</v>
      </c>
      <c r="AK56" s="114">
        <v>6.7666666666666657</v>
      </c>
      <c r="AL56" s="114">
        <v>78.883333333333326</v>
      </c>
      <c r="AM56" s="114">
        <v>7.916666666666667</v>
      </c>
      <c r="AN56" s="115">
        <v>142.5</v>
      </c>
    </row>
    <row r="57" spans="1:40" s="32" customFormat="1">
      <c r="A57" s="111"/>
      <c r="B57" s="116">
        <v>2015</v>
      </c>
      <c r="C57" s="112" t="s">
        <v>139</v>
      </c>
      <c r="D57" s="117">
        <v>42159</v>
      </c>
      <c r="E57" s="117">
        <v>42207</v>
      </c>
      <c r="F57" s="117">
        <v>42265</v>
      </c>
      <c r="G57" s="109">
        <v>106</v>
      </c>
      <c r="H57" s="118">
        <v>2</v>
      </c>
      <c r="I57" s="118">
        <v>2</v>
      </c>
      <c r="J57" s="118">
        <v>3</v>
      </c>
      <c r="K57" s="118">
        <v>2</v>
      </c>
      <c r="L57" s="118">
        <v>2</v>
      </c>
      <c r="M57" s="118">
        <v>3</v>
      </c>
      <c r="N57" s="115">
        <v>4678</v>
      </c>
      <c r="O57" s="115">
        <v>4678</v>
      </c>
      <c r="P57" s="114">
        <v>0</v>
      </c>
      <c r="Q57" s="114">
        <v>7.4</v>
      </c>
      <c r="R57" s="114">
        <v>85.9</v>
      </c>
      <c r="S57" s="114">
        <v>11.8</v>
      </c>
      <c r="T57" s="114">
        <v>12.5</v>
      </c>
      <c r="U57" s="119">
        <v>58475</v>
      </c>
      <c r="V57" s="114">
        <v>6.2</v>
      </c>
      <c r="W57" s="114">
        <v>11.9</v>
      </c>
      <c r="X57" s="114">
        <v>183.46917300000001</v>
      </c>
      <c r="Y57" s="114">
        <v>106.19356332484371</v>
      </c>
      <c r="Z57" s="112">
        <v>1</v>
      </c>
      <c r="AA57" s="114">
        <v>79.442151909000003</v>
      </c>
      <c r="AB57" s="114">
        <v>107.43414233564796</v>
      </c>
      <c r="AC57" s="112">
        <v>1</v>
      </c>
      <c r="AD57" s="114">
        <v>43.3</v>
      </c>
      <c r="AE57" s="114">
        <v>83.756677204840287</v>
      </c>
      <c r="AF57" s="118">
        <v>3.0839298908632822</v>
      </c>
      <c r="AG57" s="114">
        <v>28.9</v>
      </c>
      <c r="AH57" s="114">
        <v>87.1</v>
      </c>
      <c r="AI57" s="114">
        <v>5.2</v>
      </c>
      <c r="AJ57" s="114">
        <v>33.6</v>
      </c>
      <c r="AK57" s="114">
        <v>8</v>
      </c>
      <c r="AL57" s="114">
        <v>76.8</v>
      </c>
      <c r="AM57" s="114">
        <v>7.5</v>
      </c>
      <c r="AN57" s="115">
        <v>158</v>
      </c>
    </row>
    <row r="58" spans="1:40" s="106" customFormat="1" ht="12.75">
      <c r="A58" s="111"/>
      <c r="B58" s="116"/>
      <c r="C58" s="112" t="s">
        <v>103</v>
      </c>
      <c r="D58" s="117">
        <v>42156</v>
      </c>
      <c r="E58" s="117">
        <v>42212</v>
      </c>
      <c r="F58" s="117">
        <v>42267</v>
      </c>
      <c r="G58" s="109">
        <v>111</v>
      </c>
      <c r="H58" s="118">
        <v>2</v>
      </c>
      <c r="I58" s="118">
        <v>3</v>
      </c>
      <c r="J58" s="118">
        <v>2</v>
      </c>
      <c r="K58" s="118">
        <v>2</v>
      </c>
      <c r="L58" s="118">
        <v>2</v>
      </c>
      <c r="M58" s="118">
        <v>2</v>
      </c>
      <c r="N58" s="115">
        <v>4552</v>
      </c>
      <c r="O58" s="115">
        <v>4552</v>
      </c>
      <c r="P58" s="114">
        <v>0</v>
      </c>
      <c r="Q58" s="118">
        <v>5.8</v>
      </c>
      <c r="R58" s="118">
        <v>76.5</v>
      </c>
      <c r="S58" s="118">
        <v>13.1</v>
      </c>
      <c r="T58" s="118">
        <v>17.8</v>
      </c>
      <c r="U58" s="119">
        <v>81025.600000000006</v>
      </c>
      <c r="V58" s="118">
        <v>5.65</v>
      </c>
      <c r="W58" s="118">
        <v>12.1</v>
      </c>
      <c r="X58" s="114">
        <v>185.53010937499999</v>
      </c>
      <c r="Y58" s="114">
        <v>115.95052083333333</v>
      </c>
      <c r="Z58" s="109">
        <v>1</v>
      </c>
      <c r="AA58" s="114">
        <v>69.017200687500008</v>
      </c>
      <c r="AB58" s="114">
        <v>108.37586369346735</v>
      </c>
      <c r="AC58" s="109">
        <v>1</v>
      </c>
      <c r="AD58" s="114">
        <v>37.200000000000003</v>
      </c>
      <c r="AE58" s="118">
        <v>100</v>
      </c>
      <c r="AF58" s="118"/>
      <c r="AG58" s="118">
        <v>29.9</v>
      </c>
      <c r="AH58" s="118">
        <v>86.3</v>
      </c>
      <c r="AI58" s="118">
        <v>4.5</v>
      </c>
      <c r="AJ58" s="118">
        <v>29.6</v>
      </c>
      <c r="AK58" s="118">
        <v>8.1999999999999993</v>
      </c>
      <c r="AL58" s="118">
        <v>81</v>
      </c>
      <c r="AM58" s="118">
        <v>7.8</v>
      </c>
      <c r="AN58" s="119">
        <v>154</v>
      </c>
    </row>
    <row r="59" spans="1:40" s="106" customFormat="1" ht="12.75">
      <c r="A59" s="111"/>
      <c r="B59" s="116"/>
      <c r="C59" s="112" t="s">
        <v>143</v>
      </c>
      <c r="D59" s="117">
        <v>42154</v>
      </c>
      <c r="E59" s="117">
        <v>42209</v>
      </c>
      <c r="F59" s="117">
        <v>42265</v>
      </c>
      <c r="G59" s="109">
        <v>111</v>
      </c>
      <c r="H59" s="118">
        <v>2</v>
      </c>
      <c r="I59" s="118">
        <v>1</v>
      </c>
      <c r="J59" s="118">
        <v>1</v>
      </c>
      <c r="K59" s="118">
        <v>2</v>
      </c>
      <c r="L59" s="118">
        <v>2</v>
      </c>
      <c r="M59" s="118">
        <v>2</v>
      </c>
      <c r="N59" s="119">
        <v>4678</v>
      </c>
      <c r="O59" s="119">
        <v>4791</v>
      </c>
      <c r="P59" s="118">
        <v>2.4</v>
      </c>
      <c r="Q59" s="118">
        <v>6.4</v>
      </c>
      <c r="R59" s="118">
        <v>77.7</v>
      </c>
      <c r="S59" s="118">
        <v>14</v>
      </c>
      <c r="T59" s="118">
        <v>12.6</v>
      </c>
      <c r="U59" s="119">
        <v>60366.6</v>
      </c>
      <c r="V59" s="118">
        <v>5.9</v>
      </c>
      <c r="W59" s="118">
        <v>10.7</v>
      </c>
      <c r="X59" s="114">
        <v>218.24646733333336</v>
      </c>
      <c r="Y59" s="114">
        <v>102.83243107402018</v>
      </c>
      <c r="Z59" s="109">
        <v>1</v>
      </c>
      <c r="AA59" s="114">
        <v>87.080340465999996</v>
      </c>
      <c r="AB59" s="114">
        <v>110.0003753311905</v>
      </c>
      <c r="AC59" s="109">
        <v>1</v>
      </c>
      <c r="AD59" s="118">
        <v>39.9</v>
      </c>
      <c r="AE59" s="118">
        <v>63.053173940492435</v>
      </c>
      <c r="AF59" s="118">
        <v>2.6912815917561046</v>
      </c>
      <c r="AG59" s="114">
        <v>30.1</v>
      </c>
      <c r="AH59" s="114">
        <v>87.8</v>
      </c>
      <c r="AI59" s="114">
        <v>4.0999999999999996</v>
      </c>
      <c r="AJ59" s="114">
        <v>29</v>
      </c>
      <c r="AK59" s="114">
        <v>8</v>
      </c>
      <c r="AL59" s="114">
        <v>78.3</v>
      </c>
      <c r="AM59" s="114">
        <v>7.7</v>
      </c>
      <c r="AN59" s="115">
        <v>161</v>
      </c>
    </row>
    <row r="60" spans="1:40" s="106" customFormat="1" ht="12.75">
      <c r="A60" s="111"/>
      <c r="B60" s="116"/>
      <c r="C60" s="112" t="s">
        <v>105</v>
      </c>
      <c r="D60" s="113">
        <v>42161</v>
      </c>
      <c r="E60" s="113">
        <v>42213</v>
      </c>
      <c r="F60" s="113">
        <v>42265</v>
      </c>
      <c r="G60" s="109">
        <v>104</v>
      </c>
      <c r="H60" s="114">
        <v>4</v>
      </c>
      <c r="I60" s="114">
        <v>4</v>
      </c>
      <c r="J60" s="114">
        <v>4</v>
      </c>
      <c r="K60" s="114">
        <v>2</v>
      </c>
      <c r="L60" s="114">
        <v>3</v>
      </c>
      <c r="M60" s="114">
        <v>3</v>
      </c>
      <c r="N60" s="119">
        <v>4994</v>
      </c>
      <c r="O60" s="119">
        <v>4983</v>
      </c>
      <c r="P60" s="118">
        <v>0.2</v>
      </c>
      <c r="Q60" s="118">
        <v>4.4000000000000004</v>
      </c>
      <c r="R60" s="118">
        <v>49.2</v>
      </c>
      <c r="S60" s="118">
        <v>10.6</v>
      </c>
      <c r="T60" s="118">
        <v>12.6</v>
      </c>
      <c r="U60" s="119">
        <v>62785.799999999996</v>
      </c>
      <c r="V60" s="118">
        <v>6.56</v>
      </c>
      <c r="W60" s="118">
        <v>12.41</v>
      </c>
      <c r="X60" s="114">
        <v>167.13900366300368</v>
      </c>
      <c r="Y60" s="114">
        <v>101.93349220103987</v>
      </c>
      <c r="Z60" s="109">
        <v>1</v>
      </c>
      <c r="AA60" s="114">
        <v>67.357018476190476</v>
      </c>
      <c r="AB60" s="114">
        <v>100.68430724759574</v>
      </c>
      <c r="AC60" s="109">
        <v>1</v>
      </c>
      <c r="AD60" s="118">
        <v>40.299999999999997</v>
      </c>
      <c r="AE60" s="114">
        <v>77.636682429201414</v>
      </c>
      <c r="AF60" s="118">
        <v>0.36262685298336961</v>
      </c>
      <c r="AG60" s="114">
        <v>28.5</v>
      </c>
      <c r="AH60" s="114">
        <v>86.8</v>
      </c>
      <c r="AI60" s="114">
        <v>4.5999999999999996</v>
      </c>
      <c r="AJ60" s="114">
        <v>30.3</v>
      </c>
      <c r="AK60" s="114">
        <v>7.8</v>
      </c>
      <c r="AL60" s="114">
        <v>77.5</v>
      </c>
      <c r="AM60" s="114">
        <v>8.1</v>
      </c>
      <c r="AN60" s="115">
        <v>153</v>
      </c>
    </row>
    <row r="61" spans="1:40" s="106" customFormat="1" ht="12.75">
      <c r="A61" s="111"/>
      <c r="B61" s="116"/>
      <c r="C61" s="112" t="s">
        <v>107</v>
      </c>
      <c r="D61" s="113">
        <v>42157.5</v>
      </c>
      <c r="E61" s="113">
        <v>42210.25</v>
      </c>
      <c r="F61" s="113">
        <v>42265.5</v>
      </c>
      <c r="G61" s="115">
        <v>108</v>
      </c>
      <c r="H61" s="114">
        <v>2.5</v>
      </c>
      <c r="I61" s="114">
        <v>2.5</v>
      </c>
      <c r="J61" s="114">
        <v>2.5</v>
      </c>
      <c r="K61" s="114">
        <v>2</v>
      </c>
      <c r="L61" s="114">
        <v>2.25</v>
      </c>
      <c r="M61" s="114">
        <v>2.5</v>
      </c>
      <c r="N61" s="115">
        <v>4725.5</v>
      </c>
      <c r="O61" s="115">
        <v>4751</v>
      </c>
      <c r="P61" s="114">
        <v>0.65</v>
      </c>
      <c r="Q61" s="114">
        <v>6</v>
      </c>
      <c r="R61" s="114">
        <v>72.325000000000003</v>
      </c>
      <c r="S61" s="114">
        <v>12.375</v>
      </c>
      <c r="T61" s="114">
        <v>13.875</v>
      </c>
      <c r="U61" s="115">
        <v>65663.25</v>
      </c>
      <c r="V61" s="114">
        <v>6.0774999999999997</v>
      </c>
      <c r="W61" s="114">
        <v>11.7775</v>
      </c>
      <c r="X61" s="114">
        <v>188.59618834283427</v>
      </c>
      <c r="Y61" s="114">
        <v>106.40417976002155</v>
      </c>
      <c r="Z61" s="115">
        <v>1</v>
      </c>
      <c r="AA61" s="114">
        <v>75.724177884672628</v>
      </c>
      <c r="AB61" s="114">
        <v>106.76991813690981</v>
      </c>
      <c r="AC61" s="115">
        <v>1</v>
      </c>
      <c r="AD61" s="114">
        <v>40.174999999999997</v>
      </c>
      <c r="AE61" s="114">
        <v>81.111633393633525</v>
      </c>
      <c r="AF61" s="114">
        <v>2.0459461118675857</v>
      </c>
      <c r="AG61" s="114">
        <v>29.35</v>
      </c>
      <c r="AH61" s="114">
        <v>87</v>
      </c>
      <c r="AI61" s="114">
        <v>4.5999999999999996</v>
      </c>
      <c r="AJ61" s="114">
        <v>30.625</v>
      </c>
      <c r="AK61" s="114">
        <v>8</v>
      </c>
      <c r="AL61" s="114">
        <v>78.400000000000006</v>
      </c>
      <c r="AM61" s="114">
        <v>7.7750000000000004</v>
      </c>
      <c r="AN61" s="115">
        <v>156.5</v>
      </c>
    </row>
    <row r="62" spans="1:40" s="106" customForma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</row>
    <row r="63" spans="1:40" s="106" customForma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</row>
    <row r="64" spans="1:40" s="32" customFormat="1"/>
    <row r="65" spans="1:40" s="106" customForma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</row>
    <row r="66" spans="1:40" s="106" customForma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</row>
    <row r="67" spans="1:40" s="106" customForma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</row>
    <row r="68" spans="1:40" s="106" customForma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</row>
    <row r="69" spans="1:40" s="106" customForma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</row>
    <row r="70" spans="1:40" s="106" customForma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</row>
  </sheetData>
  <sortState ref="A2:AN70">
    <sortCondition ref="A2:A70"/>
  </sortState>
  <mergeCells count="12">
    <mergeCell ref="A44:A61"/>
    <mergeCell ref="B44:B49"/>
    <mergeCell ref="B50:B56"/>
    <mergeCell ref="B57:B61"/>
    <mergeCell ref="B2:B8"/>
    <mergeCell ref="B9:B16"/>
    <mergeCell ref="B17:B22"/>
    <mergeCell ref="A2:A22"/>
    <mergeCell ref="A23:A43"/>
    <mergeCell ref="B23:B29"/>
    <mergeCell ref="B30:B37"/>
    <mergeCell ref="B38:B43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0"/>
  <sheetViews>
    <sheetView tabSelected="1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D15" sqref="D15"/>
    </sheetView>
  </sheetViews>
  <sheetFormatPr defaultRowHeight="13.5"/>
  <cols>
    <col min="1" max="1" width="9" style="20"/>
    <col min="2" max="2" width="8.875" style="21" customWidth="1"/>
    <col min="3" max="3" width="9" style="32" customWidth="1"/>
    <col min="4" max="4" width="6.875" style="21" customWidth="1"/>
    <col min="5" max="5" width="6.25" style="21" customWidth="1"/>
    <col min="6" max="6" width="5" style="21" customWidth="1"/>
    <col min="7" max="7" width="6.75" style="21" customWidth="1"/>
    <col min="8" max="8" width="6.25" style="21" customWidth="1"/>
    <col min="9" max="9" width="6.375" style="21" customWidth="1"/>
    <col min="10" max="10" width="4.625" style="21" customWidth="1"/>
    <col min="11" max="11" width="6.5" style="21" customWidth="1"/>
    <col min="12" max="12" width="7.625" style="21" customWidth="1"/>
    <col min="13" max="13" width="9.125" style="21" bestFit="1" customWidth="1"/>
    <col min="14" max="14" width="5.625" style="21" customWidth="1"/>
    <col min="15" max="15" width="7.375" style="21" customWidth="1"/>
    <col min="16" max="16" width="5.5" style="21" customWidth="1"/>
    <col min="17" max="17" width="5.625" style="21" customWidth="1"/>
    <col min="18" max="18" width="5.5" style="21" customWidth="1"/>
    <col min="19" max="19" width="6.75" style="21" customWidth="1"/>
    <col min="20" max="20" width="5.25" style="21" customWidth="1"/>
    <col min="21" max="21" width="4.625" style="21" customWidth="1"/>
    <col min="22" max="22" width="5.875" style="21" customWidth="1"/>
    <col min="23" max="23" width="4.75" style="32" customWidth="1"/>
    <col min="24" max="24" width="5.75" style="21" customWidth="1"/>
    <col min="25" max="25" width="5.875" style="21" customWidth="1"/>
    <col min="26" max="26" width="6.125" style="21" customWidth="1"/>
    <col min="27" max="27" width="6.75" style="21" customWidth="1"/>
    <col min="28" max="28" width="6.625" style="21" customWidth="1"/>
    <col min="29" max="29" width="5.75" style="21" customWidth="1"/>
    <col min="30" max="30" width="5.5" style="21" customWidth="1"/>
    <col min="31" max="31" width="6" style="21" customWidth="1"/>
    <col min="32" max="16384" width="9" style="21"/>
  </cols>
  <sheetData>
    <row r="1" spans="1:37" ht="49.5" customHeight="1">
      <c r="B1" s="89" t="s">
        <v>47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</row>
    <row r="2" spans="1:37" ht="29.25" customHeight="1">
      <c r="A2" s="87" t="s">
        <v>46</v>
      </c>
      <c r="B2" s="99" t="s">
        <v>8</v>
      </c>
      <c r="C2" s="100" t="s">
        <v>9</v>
      </c>
      <c r="D2" s="100" t="s">
        <v>10</v>
      </c>
      <c r="E2" s="100"/>
      <c r="F2" s="100"/>
      <c r="G2" s="100" t="s">
        <v>11</v>
      </c>
      <c r="H2" s="100"/>
      <c r="I2" s="100"/>
      <c r="J2" s="100"/>
      <c r="K2" s="100"/>
      <c r="L2" s="91" t="s">
        <v>7</v>
      </c>
      <c r="M2" s="91"/>
      <c r="N2" s="91"/>
      <c r="O2" s="91"/>
      <c r="P2" s="91"/>
      <c r="Q2" s="90" t="s">
        <v>12</v>
      </c>
      <c r="R2" s="90"/>
      <c r="S2" s="90"/>
      <c r="T2" s="90"/>
      <c r="U2" s="91" t="s">
        <v>13</v>
      </c>
      <c r="V2" s="91"/>
      <c r="W2" s="92" t="s">
        <v>14</v>
      </c>
      <c r="X2" s="91" t="s">
        <v>15</v>
      </c>
      <c r="Y2" s="91"/>
      <c r="Z2" s="91"/>
      <c r="AA2" s="91"/>
      <c r="AB2" s="91"/>
      <c r="AC2" s="91"/>
      <c r="AD2" s="91"/>
      <c r="AE2" s="91"/>
      <c r="AF2" s="1"/>
      <c r="AG2" s="1"/>
      <c r="AH2" s="1"/>
      <c r="AI2" s="1"/>
      <c r="AJ2" s="1"/>
    </row>
    <row r="3" spans="1:37" ht="43.5" customHeight="1">
      <c r="A3" s="87"/>
      <c r="B3" s="99"/>
      <c r="C3" s="100"/>
      <c r="D3" s="103" t="s">
        <v>16</v>
      </c>
      <c r="E3" s="104" t="s">
        <v>17</v>
      </c>
      <c r="F3" s="79" t="s">
        <v>18</v>
      </c>
      <c r="G3" s="91" t="s">
        <v>16</v>
      </c>
      <c r="H3" s="101" t="s">
        <v>17</v>
      </c>
      <c r="I3" s="102" t="s">
        <v>19</v>
      </c>
      <c r="J3" s="79" t="s">
        <v>18</v>
      </c>
      <c r="K3" s="92" t="s">
        <v>20</v>
      </c>
      <c r="L3" s="90" t="s">
        <v>21</v>
      </c>
      <c r="M3" s="90" t="s">
        <v>22</v>
      </c>
      <c r="N3" s="90" t="s">
        <v>23</v>
      </c>
      <c r="O3" s="79" t="s">
        <v>24</v>
      </c>
      <c r="P3" s="80" t="s">
        <v>25</v>
      </c>
      <c r="Q3" s="91" t="s">
        <v>26</v>
      </c>
      <c r="R3" s="91"/>
      <c r="S3" s="91"/>
      <c r="T3" s="91"/>
      <c r="U3" s="93" t="s">
        <v>13</v>
      </c>
      <c r="V3" s="94" t="s">
        <v>3</v>
      </c>
      <c r="W3" s="92"/>
      <c r="X3" s="95" t="s">
        <v>27</v>
      </c>
      <c r="Y3" s="96" t="s">
        <v>28</v>
      </c>
      <c r="Z3" s="96" t="s">
        <v>29</v>
      </c>
      <c r="AA3" s="98" t="s">
        <v>30</v>
      </c>
      <c r="AB3" s="98" t="s">
        <v>31</v>
      </c>
      <c r="AC3" s="98" t="s">
        <v>32</v>
      </c>
      <c r="AD3" s="97" t="s">
        <v>33</v>
      </c>
      <c r="AE3" s="96" t="s">
        <v>34</v>
      </c>
      <c r="AF3" s="1"/>
      <c r="AG3" s="1"/>
      <c r="AH3" s="1"/>
      <c r="AI3" s="1"/>
      <c r="AJ3" s="1"/>
    </row>
    <row r="4" spans="1:37" ht="36.75" customHeight="1">
      <c r="A4" s="87"/>
      <c r="B4" s="99"/>
      <c r="C4" s="100"/>
      <c r="D4" s="100"/>
      <c r="E4" s="104"/>
      <c r="F4" s="79"/>
      <c r="G4" s="90"/>
      <c r="H4" s="101"/>
      <c r="I4" s="92"/>
      <c r="J4" s="79"/>
      <c r="K4" s="92"/>
      <c r="L4" s="90"/>
      <c r="M4" s="90"/>
      <c r="N4" s="90"/>
      <c r="O4" s="79"/>
      <c r="P4" s="80"/>
      <c r="Q4" s="2" t="s">
        <v>1</v>
      </c>
      <c r="R4" s="2" t="s">
        <v>35</v>
      </c>
      <c r="S4" s="2" t="s">
        <v>2</v>
      </c>
      <c r="T4" s="2" t="s">
        <v>36</v>
      </c>
      <c r="U4" s="93"/>
      <c r="V4" s="94"/>
      <c r="W4" s="92"/>
      <c r="X4" s="95"/>
      <c r="Y4" s="97"/>
      <c r="Z4" s="97"/>
      <c r="AA4" s="98"/>
      <c r="AB4" s="98"/>
      <c r="AC4" s="98"/>
      <c r="AD4" s="97"/>
      <c r="AE4" s="97"/>
      <c r="AF4" s="1"/>
      <c r="AG4" s="1"/>
      <c r="AH4" s="1"/>
      <c r="AI4" s="1"/>
      <c r="AJ4" s="1"/>
    </row>
    <row r="5" spans="1:37" s="39" customFormat="1" ht="30.75" customHeight="1">
      <c r="A5" s="81" t="s">
        <v>48</v>
      </c>
      <c r="B5" s="86" t="s">
        <v>49</v>
      </c>
      <c r="C5" s="33">
        <v>2014</v>
      </c>
      <c r="D5" s="34">
        <v>217.99810474747474</v>
      </c>
      <c r="E5" s="34">
        <v>1.061862775017</v>
      </c>
      <c r="F5" s="33">
        <v>6</v>
      </c>
      <c r="G5" s="34">
        <v>91.002516733358604</v>
      </c>
      <c r="H5" s="34">
        <v>1.6758854812390001</v>
      </c>
      <c r="I5" s="34"/>
      <c r="J5" s="33">
        <v>6</v>
      </c>
      <c r="K5" s="35" t="s">
        <v>40</v>
      </c>
      <c r="L5" s="34">
        <v>29.221666666666664</v>
      </c>
      <c r="M5" s="34">
        <v>31.73566666666667</v>
      </c>
      <c r="N5" s="34">
        <v>4.5983333333333336</v>
      </c>
      <c r="O5" s="36">
        <v>149.5</v>
      </c>
      <c r="P5" s="37" t="s">
        <v>37</v>
      </c>
      <c r="Q5" s="34">
        <v>8.94</v>
      </c>
      <c r="R5" s="33" t="s">
        <v>4</v>
      </c>
      <c r="S5" s="34">
        <v>23.27</v>
      </c>
      <c r="T5" s="33" t="s">
        <v>5</v>
      </c>
      <c r="U5" s="33" t="s">
        <v>6</v>
      </c>
      <c r="V5" s="33">
        <v>96</v>
      </c>
      <c r="W5" s="33">
        <v>3.9</v>
      </c>
      <c r="X5" s="36">
        <v>137.66666666666666</v>
      </c>
      <c r="Y5" s="34">
        <v>76.533102703741392</v>
      </c>
      <c r="Z5" s="34">
        <v>41.771666666666668</v>
      </c>
      <c r="AA5" s="34">
        <v>103.05</v>
      </c>
      <c r="AB5" s="34">
        <v>16.883333333333336</v>
      </c>
      <c r="AC5" s="34">
        <v>28.033333333333331</v>
      </c>
      <c r="AD5" s="34">
        <v>6.2833333333333341</v>
      </c>
      <c r="AE5" s="34">
        <v>11.516666666666667</v>
      </c>
    </row>
    <row r="6" spans="1:37" s="39" customFormat="1" ht="30.75" customHeight="1">
      <c r="A6" s="82"/>
      <c r="B6" s="86"/>
      <c r="C6" s="33">
        <v>2015</v>
      </c>
      <c r="D6" s="34">
        <v>236.89005458874459</v>
      </c>
      <c r="E6" s="34">
        <v>7.3638221684460001</v>
      </c>
      <c r="F6" s="36">
        <v>3</v>
      </c>
      <c r="G6" s="34">
        <v>93.070209699177482</v>
      </c>
      <c r="H6" s="34">
        <v>6.4698100665330003</v>
      </c>
      <c r="I6" s="34" t="s">
        <v>67</v>
      </c>
      <c r="J6" s="36">
        <v>1</v>
      </c>
      <c r="K6" s="35" t="s">
        <v>68</v>
      </c>
      <c r="L6" s="34">
        <v>30.228571428571428</v>
      </c>
      <c r="M6" s="34">
        <v>30.385714285714283</v>
      </c>
      <c r="N6" s="34">
        <v>4.6142857142857139</v>
      </c>
      <c r="O6" s="36">
        <v>150.42857142857142</v>
      </c>
      <c r="P6" s="40" t="s">
        <v>69</v>
      </c>
      <c r="Q6" s="41">
        <v>5.23</v>
      </c>
      <c r="R6" s="38" t="s">
        <v>4</v>
      </c>
      <c r="S6" s="41">
        <v>24.08</v>
      </c>
      <c r="T6" s="38" t="s">
        <v>5</v>
      </c>
      <c r="U6" s="38" t="s">
        <v>4</v>
      </c>
      <c r="V6" s="33">
        <v>100</v>
      </c>
      <c r="W6" s="33">
        <v>3.8</v>
      </c>
      <c r="X6" s="36">
        <v>134.85714285714286</v>
      </c>
      <c r="Y6" s="34">
        <v>75.309158765557186</v>
      </c>
      <c r="Z6" s="34">
        <v>39.228571428571435</v>
      </c>
      <c r="AA6" s="34">
        <v>102.05714285714285</v>
      </c>
      <c r="AB6" s="34">
        <v>17.271428571428569</v>
      </c>
      <c r="AC6" s="34">
        <v>28.75714285714286</v>
      </c>
      <c r="AD6" s="34">
        <v>6.5714285714285712</v>
      </c>
      <c r="AE6" s="34">
        <v>12.5</v>
      </c>
    </row>
    <row r="7" spans="1:37" s="3" customFormat="1" ht="30.75" customHeight="1">
      <c r="A7" s="82"/>
      <c r="B7" s="86"/>
      <c r="C7" s="9" t="s">
        <v>51</v>
      </c>
      <c r="D7" s="5">
        <v>227.44407966810968</v>
      </c>
      <c r="E7" s="5">
        <v>4.2128424717320003</v>
      </c>
      <c r="F7" s="4"/>
      <c r="G7" s="5">
        <v>92.036363216268043</v>
      </c>
      <c r="H7" s="5">
        <v>4.0728477738860001</v>
      </c>
      <c r="I7" s="5"/>
      <c r="J7" s="4"/>
      <c r="K7" s="22" t="s">
        <v>52</v>
      </c>
      <c r="L7" s="5">
        <v>29.725119047619046</v>
      </c>
      <c r="M7" s="5">
        <v>31.060690476190477</v>
      </c>
      <c r="N7" s="5">
        <v>4.6063095238095233</v>
      </c>
      <c r="O7" s="6">
        <v>149.96428571428572</v>
      </c>
      <c r="P7" s="7" t="s">
        <v>37</v>
      </c>
      <c r="Q7" s="5">
        <v>8.94</v>
      </c>
      <c r="R7" s="19" t="s">
        <v>4</v>
      </c>
      <c r="S7" s="5">
        <v>24.08</v>
      </c>
      <c r="T7" s="19" t="s">
        <v>5</v>
      </c>
      <c r="U7" s="19" t="s">
        <v>4</v>
      </c>
      <c r="V7" s="4">
        <v>96</v>
      </c>
      <c r="W7" s="4">
        <v>3.85</v>
      </c>
      <c r="X7" s="6">
        <v>136.26190476190476</v>
      </c>
      <c r="Y7" s="5">
        <v>75.921130734649296</v>
      </c>
      <c r="Z7" s="5">
        <v>40.500119047619052</v>
      </c>
      <c r="AA7" s="5">
        <v>102.55357142857142</v>
      </c>
      <c r="AB7" s="5">
        <v>17.077380952380953</v>
      </c>
      <c r="AC7" s="5">
        <v>28.395238095238096</v>
      </c>
      <c r="AD7" s="5">
        <v>6.4273809523809522</v>
      </c>
      <c r="AE7" s="5">
        <v>12.008333333333333</v>
      </c>
    </row>
    <row r="8" spans="1:37" s="46" customFormat="1" ht="28.5" customHeight="1">
      <c r="A8" s="82"/>
      <c r="B8" s="86"/>
      <c r="C8" s="33">
        <v>2016</v>
      </c>
      <c r="D8" s="34">
        <v>226.070522781113</v>
      </c>
      <c r="E8" s="34">
        <v>5.510634024884169</v>
      </c>
      <c r="F8" s="36">
        <v>1</v>
      </c>
      <c r="G8" s="34">
        <v>87.998403618971437</v>
      </c>
      <c r="H8" s="34">
        <v>4.1325570654423132</v>
      </c>
      <c r="I8" s="34"/>
      <c r="J8" s="36">
        <v>1</v>
      </c>
      <c r="K8" s="42" t="s">
        <v>41</v>
      </c>
      <c r="L8" s="34">
        <v>28.880000000000003</v>
      </c>
      <c r="M8" s="34">
        <v>33.06</v>
      </c>
      <c r="N8" s="34">
        <v>4.66</v>
      </c>
      <c r="O8" s="36">
        <v>153.4</v>
      </c>
      <c r="P8" s="37" t="s">
        <v>37</v>
      </c>
      <c r="Q8" s="33"/>
      <c r="R8" s="33"/>
      <c r="S8" s="33"/>
      <c r="T8" s="33"/>
      <c r="U8" s="33"/>
      <c r="V8" s="33"/>
      <c r="W8" s="33">
        <v>4.7</v>
      </c>
      <c r="X8" s="36">
        <v>132.4</v>
      </c>
      <c r="Y8" s="34">
        <v>81.410988087324043</v>
      </c>
      <c r="Z8" s="34">
        <v>38.92</v>
      </c>
      <c r="AA8" s="34">
        <v>118.75999999999999</v>
      </c>
      <c r="AB8" s="33">
        <v>17.600000000000001</v>
      </c>
      <c r="AC8" s="34">
        <v>32.14</v>
      </c>
      <c r="AD8" s="34">
        <v>6</v>
      </c>
      <c r="AE8" s="34">
        <v>11.5</v>
      </c>
      <c r="AF8" s="43"/>
      <c r="AG8" s="43"/>
      <c r="AH8" s="43"/>
      <c r="AI8" s="43"/>
      <c r="AJ8" s="44"/>
      <c r="AK8" s="45"/>
    </row>
    <row r="9" spans="1:37" s="39" customFormat="1" ht="30.75" customHeight="1">
      <c r="A9" s="81" t="s">
        <v>53</v>
      </c>
      <c r="B9" s="88" t="s">
        <v>54</v>
      </c>
      <c r="C9" s="47">
        <v>2014</v>
      </c>
      <c r="D9" s="48">
        <v>215.70758618686901</v>
      </c>
      <c r="E9" s="48">
        <v>0</v>
      </c>
      <c r="F9" s="49">
        <v>7</v>
      </c>
      <c r="G9" s="48">
        <v>89.502556385555593</v>
      </c>
      <c r="H9" s="48">
        <v>0</v>
      </c>
      <c r="I9" s="48"/>
      <c r="J9" s="49">
        <v>8</v>
      </c>
      <c r="K9" s="50"/>
      <c r="L9" s="48">
        <v>32.83</v>
      </c>
      <c r="M9" s="48">
        <v>29.547000000000001</v>
      </c>
      <c r="N9" s="48">
        <v>4.2616666666666703</v>
      </c>
      <c r="O9" s="49">
        <v>161.333333333333</v>
      </c>
      <c r="P9" s="37" t="s">
        <v>37</v>
      </c>
      <c r="Q9" s="51">
        <v>20.72</v>
      </c>
      <c r="R9" s="47" t="s">
        <v>0</v>
      </c>
      <c r="S9" s="51">
        <v>28.22</v>
      </c>
      <c r="T9" s="47" t="s">
        <v>5</v>
      </c>
      <c r="U9" s="47" t="s">
        <v>4</v>
      </c>
      <c r="V9" s="47">
        <v>98</v>
      </c>
      <c r="W9" s="51">
        <v>4.0999999999999996</v>
      </c>
      <c r="X9" s="52">
        <v>138</v>
      </c>
      <c r="Y9" s="51">
        <v>79.796625461235294</v>
      </c>
      <c r="Z9" s="51">
        <v>41.445</v>
      </c>
      <c r="AA9" s="51">
        <v>97.3</v>
      </c>
      <c r="AB9" s="51">
        <v>17.866666666666699</v>
      </c>
      <c r="AC9" s="51">
        <v>30.016666666666701</v>
      </c>
      <c r="AD9" s="51">
        <v>5.85</v>
      </c>
      <c r="AE9" s="51">
        <v>10.1666666666667</v>
      </c>
    </row>
    <row r="10" spans="1:37" s="39" customFormat="1" ht="30.75" customHeight="1">
      <c r="A10" s="82"/>
      <c r="B10" s="88"/>
      <c r="C10" s="33">
        <v>2015</v>
      </c>
      <c r="D10" s="34">
        <v>220.6423446969697</v>
      </c>
      <c r="E10" s="34">
        <v>0</v>
      </c>
      <c r="F10" s="36">
        <v>6</v>
      </c>
      <c r="G10" s="34">
        <v>87.414648003051951</v>
      </c>
      <c r="H10" s="34">
        <v>0</v>
      </c>
      <c r="I10" s="34"/>
      <c r="J10" s="36">
        <v>2</v>
      </c>
      <c r="K10" s="36"/>
      <c r="L10" s="34">
        <v>32.557142857142857</v>
      </c>
      <c r="M10" s="34">
        <v>29.557142857142853</v>
      </c>
      <c r="N10" s="34">
        <v>4.6857142857142851</v>
      </c>
      <c r="O10" s="36">
        <v>156.85714285714286</v>
      </c>
      <c r="P10" s="37" t="s">
        <v>37</v>
      </c>
      <c r="Q10" s="41">
        <v>13.66</v>
      </c>
      <c r="R10" s="38" t="s">
        <v>5</v>
      </c>
      <c r="S10" s="41">
        <v>24</v>
      </c>
      <c r="T10" s="38" t="s">
        <v>5</v>
      </c>
      <c r="U10" s="38" t="s">
        <v>4</v>
      </c>
      <c r="V10" s="33">
        <v>100</v>
      </c>
      <c r="W10" s="33">
        <v>3.4</v>
      </c>
      <c r="X10" s="36">
        <v>135.85714285714286</v>
      </c>
      <c r="Y10" s="34">
        <v>73.083093523929861</v>
      </c>
      <c r="Z10" s="34">
        <v>39.571428571428569</v>
      </c>
      <c r="AA10" s="34">
        <v>102.74285714285713</v>
      </c>
      <c r="AB10" s="34">
        <v>18.242857142857144</v>
      </c>
      <c r="AC10" s="34">
        <v>28.685714285714287</v>
      </c>
      <c r="AD10" s="34">
        <v>6.0714285714285721</v>
      </c>
      <c r="AE10" s="34">
        <v>11.114285714285714</v>
      </c>
    </row>
    <row r="11" spans="1:37" s="10" customFormat="1" ht="30.75" customHeight="1">
      <c r="A11" s="82"/>
      <c r="B11" s="88"/>
      <c r="C11" s="4" t="s">
        <v>55</v>
      </c>
      <c r="D11" s="5">
        <f>AVERAGE(D9:D10)</f>
        <v>218.17496544191937</v>
      </c>
      <c r="E11" s="5">
        <f>AVERAGE(E9:E10)</f>
        <v>0</v>
      </c>
      <c r="F11" s="5"/>
      <c r="G11" s="5">
        <f>AVERAGE(G9:G10)</f>
        <v>88.458602194303779</v>
      </c>
      <c r="H11" s="5">
        <f>AVERAGE(H9:H10)</f>
        <v>0</v>
      </c>
      <c r="I11" s="5"/>
      <c r="J11" s="5"/>
      <c r="K11" s="5"/>
      <c r="L11" s="5">
        <f>AVERAGE(L9:L10)</f>
        <v>32.693571428571431</v>
      </c>
      <c r="M11" s="5">
        <f>AVERAGE(M9:M10)</f>
        <v>29.552071428571427</v>
      </c>
      <c r="N11" s="5">
        <f>AVERAGE(N9:N10)</f>
        <v>4.4736904761904777</v>
      </c>
      <c r="O11" s="5">
        <f>AVERAGE(O9:O10)</f>
        <v>159.09523809523793</v>
      </c>
      <c r="P11" s="7" t="s">
        <v>37</v>
      </c>
      <c r="Q11" s="5">
        <v>20.7</v>
      </c>
      <c r="R11" s="11" t="s">
        <v>0</v>
      </c>
      <c r="S11" s="5">
        <v>28.2</v>
      </c>
      <c r="T11" s="5" t="s">
        <v>56</v>
      </c>
      <c r="U11" s="5" t="s">
        <v>57</v>
      </c>
      <c r="V11" s="5">
        <v>98</v>
      </c>
      <c r="W11" s="5">
        <f>AVERAGE(W9:W10)</f>
        <v>3.75</v>
      </c>
      <c r="X11" s="24">
        <f t="shared" ref="X11:AE11" si="0">AVERAGE(X9:X10)</f>
        <v>136.92857142857144</v>
      </c>
      <c r="Y11" s="5">
        <f t="shared" si="0"/>
        <v>76.439859492582571</v>
      </c>
      <c r="Z11" s="5">
        <f t="shared" si="0"/>
        <v>40.508214285714288</v>
      </c>
      <c r="AA11" s="5">
        <f t="shared" si="0"/>
        <v>100.02142857142857</v>
      </c>
      <c r="AB11" s="5">
        <f t="shared" si="0"/>
        <v>18.054761904761921</v>
      </c>
      <c r="AC11" s="5">
        <f t="shared" si="0"/>
        <v>29.351190476190496</v>
      </c>
      <c r="AD11" s="5">
        <f t="shared" si="0"/>
        <v>5.9607142857142854</v>
      </c>
      <c r="AE11" s="5">
        <f t="shared" si="0"/>
        <v>10.640476190476207</v>
      </c>
    </row>
    <row r="12" spans="1:37" s="46" customFormat="1" ht="26.25" customHeight="1">
      <c r="A12" s="82"/>
      <c r="B12" s="88"/>
      <c r="C12" s="33">
        <v>2016</v>
      </c>
      <c r="D12" s="34">
        <v>214.26325874204795</v>
      </c>
      <c r="E12" s="34">
        <v>0</v>
      </c>
      <c r="F12" s="36">
        <v>2</v>
      </c>
      <c r="G12" s="34">
        <v>84.506139193017873</v>
      </c>
      <c r="H12" s="34">
        <v>0</v>
      </c>
      <c r="I12" s="34"/>
      <c r="J12" s="36">
        <v>2</v>
      </c>
      <c r="K12" s="36"/>
      <c r="L12" s="34">
        <v>31.1</v>
      </c>
      <c r="M12" s="34">
        <v>32.440000000000005</v>
      </c>
      <c r="N12" s="34">
        <v>4.8</v>
      </c>
      <c r="O12" s="36">
        <v>157</v>
      </c>
      <c r="P12" s="40" t="s">
        <v>69</v>
      </c>
      <c r="Q12" s="33"/>
      <c r="R12" s="33"/>
      <c r="S12" s="33"/>
      <c r="T12" s="33"/>
      <c r="U12" s="33"/>
      <c r="V12" s="33"/>
      <c r="W12" s="33">
        <v>4.3</v>
      </c>
      <c r="X12" s="36">
        <v>131.6</v>
      </c>
      <c r="Y12" s="34">
        <v>79.583116761880405</v>
      </c>
      <c r="Z12" s="34">
        <v>39.42</v>
      </c>
      <c r="AA12" s="34">
        <v>112.52000000000001</v>
      </c>
      <c r="AB12" s="33">
        <v>17.7</v>
      </c>
      <c r="AC12" s="34">
        <v>31.76</v>
      </c>
      <c r="AD12" s="34">
        <v>5.8599999999999994</v>
      </c>
      <c r="AE12" s="34">
        <v>11.12</v>
      </c>
      <c r="AF12" s="43"/>
      <c r="AG12" s="43"/>
      <c r="AH12" s="43"/>
      <c r="AI12" s="43"/>
    </row>
    <row r="13" spans="1:37" ht="9.75" customHeight="1">
      <c r="A13" s="25"/>
      <c r="B13" s="25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6"/>
      <c r="X13" s="27"/>
      <c r="Y13" s="27"/>
      <c r="Z13" s="27"/>
      <c r="AA13" s="27"/>
      <c r="AB13" s="27"/>
      <c r="AC13" s="27"/>
      <c r="AD13" s="27"/>
      <c r="AE13" s="27"/>
    </row>
    <row r="14" spans="1:37" s="39" customFormat="1" ht="24.75" customHeight="1">
      <c r="A14" s="81" t="s">
        <v>58</v>
      </c>
      <c r="B14" s="86" t="s">
        <v>59</v>
      </c>
      <c r="C14" s="33">
        <v>2014</v>
      </c>
      <c r="D14" s="34">
        <v>241.66359772727273</v>
      </c>
      <c r="E14" s="34">
        <v>6.386716057508</v>
      </c>
      <c r="F14" s="33">
        <v>3</v>
      </c>
      <c r="G14" s="34">
        <v>103.71720479287877</v>
      </c>
      <c r="H14" s="34">
        <v>8.2187823674039997</v>
      </c>
      <c r="I14" s="34" t="s">
        <v>67</v>
      </c>
      <c r="J14" s="33">
        <v>1</v>
      </c>
      <c r="K14" s="53" t="s">
        <v>42</v>
      </c>
      <c r="L14" s="34">
        <v>32.893333333333331</v>
      </c>
      <c r="M14" s="34">
        <v>30.200333333333333</v>
      </c>
      <c r="N14" s="34">
        <v>4.3883333333333336</v>
      </c>
      <c r="O14" s="36">
        <v>165.5</v>
      </c>
      <c r="P14" s="40" t="s">
        <v>69</v>
      </c>
      <c r="Q14" s="34">
        <v>14.19</v>
      </c>
      <c r="R14" s="33" t="s">
        <v>5</v>
      </c>
      <c r="S14" s="34">
        <v>32.68</v>
      </c>
      <c r="T14" s="33" t="s">
        <v>5</v>
      </c>
      <c r="U14" s="38" t="s">
        <v>4</v>
      </c>
      <c r="V14" s="33">
        <v>98</v>
      </c>
      <c r="W14" s="33">
        <v>4.2</v>
      </c>
      <c r="X14" s="36">
        <v>135.33333333333334</v>
      </c>
      <c r="Y14" s="34">
        <v>75.461855581390736</v>
      </c>
      <c r="Z14" s="34">
        <v>42.933333333333337</v>
      </c>
      <c r="AA14" s="34">
        <v>113.41666666666667</v>
      </c>
      <c r="AB14" s="34">
        <v>17.833333333333332</v>
      </c>
      <c r="AC14" s="34">
        <v>32.533333333333339</v>
      </c>
      <c r="AD14" s="34">
        <v>6.2333333333333334</v>
      </c>
      <c r="AE14" s="34">
        <v>10.283333333333333</v>
      </c>
    </row>
    <row r="15" spans="1:37" s="39" customFormat="1" ht="24.75" customHeight="1">
      <c r="A15" s="82"/>
      <c r="B15" s="86"/>
      <c r="C15" s="33">
        <v>2015</v>
      </c>
      <c r="D15" s="34">
        <v>265.96553426406933</v>
      </c>
      <c r="E15" s="34">
        <v>5.9871059158559996</v>
      </c>
      <c r="F15" s="36">
        <v>4</v>
      </c>
      <c r="G15" s="34">
        <v>109.50332770649352</v>
      </c>
      <c r="H15" s="34">
        <v>5.994976856908</v>
      </c>
      <c r="I15" s="34" t="s">
        <v>67</v>
      </c>
      <c r="J15" s="36">
        <v>4</v>
      </c>
      <c r="K15" s="53" t="s">
        <v>43</v>
      </c>
      <c r="L15" s="34">
        <v>32.328571428571429</v>
      </c>
      <c r="M15" s="34">
        <v>31.771428571428569</v>
      </c>
      <c r="N15" s="34">
        <v>4.8857142857142852</v>
      </c>
      <c r="O15" s="36">
        <v>161.28571428571428</v>
      </c>
      <c r="P15" s="40" t="s">
        <v>69</v>
      </c>
      <c r="Q15" s="41">
        <v>9.8699999999999992</v>
      </c>
      <c r="R15" s="38" t="s">
        <v>4</v>
      </c>
      <c r="S15" s="41">
        <v>20.37</v>
      </c>
      <c r="T15" s="38" t="s">
        <v>5</v>
      </c>
      <c r="U15" s="38" t="s">
        <v>4</v>
      </c>
      <c r="V15" s="33">
        <v>96</v>
      </c>
      <c r="W15" s="33">
        <v>3.5</v>
      </c>
      <c r="X15" s="36">
        <v>135.57142857142858</v>
      </c>
      <c r="Y15" s="34">
        <v>80.452046550852984</v>
      </c>
      <c r="Z15" s="34">
        <v>41.214285714285715</v>
      </c>
      <c r="AA15" s="34">
        <v>104.14285714285714</v>
      </c>
      <c r="AB15" s="34">
        <v>17.428571428571427</v>
      </c>
      <c r="AC15" s="34">
        <v>28.799999999999994</v>
      </c>
      <c r="AD15" s="34">
        <v>6.8571428571428559</v>
      </c>
      <c r="AE15" s="34">
        <v>12.242857142857144</v>
      </c>
    </row>
    <row r="16" spans="1:37" s="3" customFormat="1" ht="24.75" customHeight="1">
      <c r="A16" s="82"/>
      <c r="B16" s="86"/>
      <c r="C16" s="9" t="s">
        <v>51</v>
      </c>
      <c r="D16" s="5">
        <v>253.81456599567099</v>
      </c>
      <c r="E16" s="5">
        <v>6.1869109866820002</v>
      </c>
      <c r="F16" s="4"/>
      <c r="G16" s="5">
        <v>106.61026624968615</v>
      </c>
      <c r="H16" s="5">
        <v>7.1068796121559998</v>
      </c>
      <c r="I16" s="5"/>
      <c r="J16" s="4"/>
      <c r="K16" s="28" t="s">
        <v>60</v>
      </c>
      <c r="L16" s="5">
        <v>32.610952380952384</v>
      </c>
      <c r="M16" s="5">
        <v>30.985880952380953</v>
      </c>
      <c r="N16" s="5">
        <v>4.637023809523809</v>
      </c>
      <c r="O16" s="6">
        <v>163.39285714285714</v>
      </c>
      <c r="P16" s="23" t="s">
        <v>50</v>
      </c>
      <c r="Q16" s="5">
        <v>14.19</v>
      </c>
      <c r="R16" s="4" t="s">
        <v>5</v>
      </c>
      <c r="S16" s="5">
        <v>32.68</v>
      </c>
      <c r="T16" s="19" t="s">
        <v>5</v>
      </c>
      <c r="U16" s="19" t="s">
        <v>4</v>
      </c>
      <c r="V16" s="4">
        <v>96</v>
      </c>
      <c r="W16" s="4">
        <v>3.85</v>
      </c>
      <c r="X16" s="6">
        <v>135.45238095238096</v>
      </c>
      <c r="Y16" s="5">
        <v>77.95695106612186</v>
      </c>
      <c r="Z16" s="5">
        <v>42.07380952380953</v>
      </c>
      <c r="AA16" s="5">
        <v>108.7797619047619</v>
      </c>
      <c r="AB16" s="5">
        <v>17.63095238095238</v>
      </c>
      <c r="AC16" s="5">
        <v>30.666666666666664</v>
      </c>
      <c r="AD16" s="5">
        <v>6.5452380952380942</v>
      </c>
      <c r="AE16" s="5">
        <v>11.263095238095239</v>
      </c>
    </row>
    <row r="17" spans="1:43" s="58" customFormat="1" ht="24.75" customHeight="1">
      <c r="A17" s="82"/>
      <c r="B17" s="86"/>
      <c r="C17" s="54">
        <v>2016</v>
      </c>
      <c r="D17" s="55">
        <v>249.41500087900999</v>
      </c>
      <c r="E17" s="55">
        <v>4.4131133511144895</v>
      </c>
      <c r="F17" s="56">
        <v>1</v>
      </c>
      <c r="G17" s="55">
        <v>104.161474944411</v>
      </c>
      <c r="H17" s="55">
        <v>4.1016651089828855</v>
      </c>
      <c r="I17" s="55"/>
      <c r="J17" s="56">
        <v>1</v>
      </c>
      <c r="K17" s="56" t="s">
        <v>70</v>
      </c>
      <c r="L17" s="55">
        <v>29.080000000000002</v>
      </c>
      <c r="M17" s="55">
        <v>31.980000000000008</v>
      </c>
      <c r="N17" s="55">
        <v>4.9599999999999991</v>
      </c>
      <c r="O17" s="56">
        <v>143.6</v>
      </c>
      <c r="P17" s="57" t="s">
        <v>71</v>
      </c>
      <c r="Q17" s="54"/>
      <c r="R17" s="54"/>
      <c r="S17" s="54"/>
      <c r="T17" s="54"/>
      <c r="U17" s="54"/>
      <c r="V17" s="54"/>
      <c r="W17" s="54">
        <v>4.3</v>
      </c>
      <c r="X17" s="56">
        <v>125.6</v>
      </c>
      <c r="Y17" s="55">
        <v>82.048803828185058</v>
      </c>
      <c r="Z17" s="55">
        <v>41.760000000000005</v>
      </c>
      <c r="AA17" s="55">
        <v>121.67999999999999</v>
      </c>
      <c r="AB17" s="54">
        <v>18.399999999999999</v>
      </c>
      <c r="AC17" s="55">
        <v>36.92</v>
      </c>
      <c r="AD17" s="55">
        <v>6.38</v>
      </c>
      <c r="AE17" s="55">
        <v>11.12</v>
      </c>
    </row>
    <row r="18" spans="1:43" s="39" customFormat="1" ht="24.75" customHeight="1">
      <c r="A18" s="81" t="s">
        <v>58</v>
      </c>
      <c r="B18" s="84" t="s">
        <v>61</v>
      </c>
      <c r="C18" s="59">
        <v>2014</v>
      </c>
      <c r="D18" s="60">
        <v>227.155801666667</v>
      </c>
      <c r="E18" s="60">
        <v>0</v>
      </c>
      <c r="F18" s="61">
        <v>8</v>
      </c>
      <c r="G18" s="60">
        <v>95.840299182777798</v>
      </c>
      <c r="H18" s="60">
        <v>0</v>
      </c>
      <c r="I18" s="60"/>
      <c r="J18" s="61">
        <v>7</v>
      </c>
      <c r="K18" s="62"/>
      <c r="L18" s="60">
        <v>31.7716666666667</v>
      </c>
      <c r="M18" s="60">
        <v>29.742999999999999</v>
      </c>
      <c r="N18" s="60">
        <v>4.63</v>
      </c>
      <c r="O18" s="61">
        <v>155.833333333333</v>
      </c>
      <c r="P18" s="57" t="s">
        <v>71</v>
      </c>
      <c r="Q18" s="63">
        <v>15.07</v>
      </c>
      <c r="R18" s="59" t="s">
        <v>5</v>
      </c>
      <c r="S18" s="63">
        <v>32.18</v>
      </c>
      <c r="T18" s="59" t="s">
        <v>5</v>
      </c>
      <c r="U18" s="59" t="s">
        <v>4</v>
      </c>
      <c r="V18" s="59">
        <v>94</v>
      </c>
      <c r="W18" s="65">
        <v>4</v>
      </c>
      <c r="X18" s="66">
        <v>135.5</v>
      </c>
      <c r="Y18" s="63">
        <v>76.709915344924795</v>
      </c>
      <c r="Z18" s="63">
        <v>42.233333333333299</v>
      </c>
      <c r="AA18" s="63">
        <v>107.73333333333299</v>
      </c>
      <c r="AB18" s="63">
        <v>17.9166666666667</v>
      </c>
      <c r="AC18" s="63">
        <v>32.433333333333302</v>
      </c>
      <c r="AD18" s="63">
        <v>6.1333333333333302</v>
      </c>
      <c r="AE18" s="63">
        <v>10.6</v>
      </c>
    </row>
    <row r="19" spans="1:43" s="39" customFormat="1" ht="24.75" customHeight="1">
      <c r="A19" s="82"/>
      <c r="B19" s="84"/>
      <c r="C19" s="33">
        <v>2015</v>
      </c>
      <c r="D19" s="34">
        <v>250.94140647186148</v>
      </c>
      <c r="E19" s="34">
        <v>0</v>
      </c>
      <c r="F19" s="36">
        <v>5</v>
      </c>
      <c r="G19" s="34">
        <v>103.30992180348485</v>
      </c>
      <c r="H19" s="34">
        <v>0</v>
      </c>
      <c r="I19" s="34"/>
      <c r="J19" s="36">
        <v>5</v>
      </c>
      <c r="K19" s="36"/>
      <c r="L19" s="34">
        <v>32.299999999999997</v>
      </c>
      <c r="M19" s="34">
        <v>31.61428571428571</v>
      </c>
      <c r="N19" s="34">
        <v>5.1857142857142851</v>
      </c>
      <c r="O19" s="36">
        <v>159.71428571428572</v>
      </c>
      <c r="P19" s="57" t="s">
        <v>71</v>
      </c>
      <c r="Q19" s="41">
        <v>5.53</v>
      </c>
      <c r="R19" s="38" t="s">
        <v>4</v>
      </c>
      <c r="S19" s="41">
        <v>25.93</v>
      </c>
      <c r="T19" s="38" t="s">
        <v>5</v>
      </c>
      <c r="U19" s="38" t="s">
        <v>6</v>
      </c>
      <c r="V19" s="33">
        <v>100</v>
      </c>
      <c r="W19" s="33">
        <v>3.5</v>
      </c>
      <c r="X19" s="36">
        <v>134.857142857143</v>
      </c>
      <c r="Y19" s="34">
        <v>77.517101822650474</v>
      </c>
      <c r="Z19" s="34">
        <v>41.228571428571421</v>
      </c>
      <c r="AA19" s="34">
        <v>97.242857142857133</v>
      </c>
      <c r="AB19" s="34">
        <v>17.000000000000004</v>
      </c>
      <c r="AC19" s="34">
        <v>27.357142857142854</v>
      </c>
      <c r="AD19" s="34">
        <v>6.9571428571428573</v>
      </c>
      <c r="AE19" s="34">
        <v>12.1</v>
      </c>
    </row>
    <row r="20" spans="1:43" s="3" customFormat="1" ht="24.75" customHeight="1">
      <c r="A20" s="82"/>
      <c r="B20" s="84"/>
      <c r="C20" s="9" t="s">
        <v>51</v>
      </c>
      <c r="D20" s="5">
        <f>AVERAGE(D18:D19)</f>
        <v>239.04860406926423</v>
      </c>
      <c r="E20" s="5">
        <f t="shared" ref="E20:AC20" si="1">AVERAGE(E18:E19)</f>
        <v>0</v>
      </c>
      <c r="F20" s="5"/>
      <c r="G20" s="5">
        <f t="shared" si="1"/>
        <v>99.575110493131319</v>
      </c>
      <c r="H20" s="5">
        <f t="shared" si="1"/>
        <v>0</v>
      </c>
      <c r="I20" s="5"/>
      <c r="J20" s="5"/>
      <c r="K20" s="5"/>
      <c r="L20" s="5">
        <f t="shared" si="1"/>
        <v>32.03583333333335</v>
      </c>
      <c r="M20" s="5">
        <f t="shared" si="1"/>
        <v>30.678642857142854</v>
      </c>
      <c r="N20" s="5">
        <f t="shared" si="1"/>
        <v>4.9078571428571429</v>
      </c>
      <c r="O20" s="5">
        <f t="shared" si="1"/>
        <v>157.77380952380935</v>
      </c>
      <c r="P20" s="23" t="s">
        <v>50</v>
      </c>
      <c r="Q20" s="5">
        <v>15.1</v>
      </c>
      <c r="R20" s="12" t="s">
        <v>5</v>
      </c>
      <c r="S20" s="13">
        <v>32.200000000000003</v>
      </c>
      <c r="T20" s="19" t="s">
        <v>5</v>
      </c>
      <c r="U20" s="12" t="s">
        <v>4</v>
      </c>
      <c r="V20" s="5">
        <v>94</v>
      </c>
      <c r="W20" s="5">
        <f>AVERAGE(W18:W19)</f>
        <v>3.75</v>
      </c>
      <c r="X20" s="24">
        <f t="shared" si="1"/>
        <v>135.1785714285715</v>
      </c>
      <c r="Y20" s="5">
        <f t="shared" si="1"/>
        <v>77.113508583787635</v>
      </c>
      <c r="Z20" s="5">
        <f t="shared" si="1"/>
        <v>41.73095238095236</v>
      </c>
      <c r="AA20" s="5">
        <f t="shared" si="1"/>
        <v>102.48809523809507</v>
      </c>
      <c r="AB20" s="5">
        <f t="shared" si="1"/>
        <v>17.45833333333335</v>
      </c>
      <c r="AC20" s="5">
        <f t="shared" si="1"/>
        <v>29.895238095238078</v>
      </c>
      <c r="AD20" s="5">
        <f>AVERAGE(AD18:AD19)</f>
        <v>6.5452380952380942</v>
      </c>
      <c r="AE20" s="5">
        <f>AVERAGE(AE18:AE19)</f>
        <v>11.35</v>
      </c>
    </row>
    <row r="21" spans="1:43" s="58" customFormat="1" ht="24.75" customHeight="1">
      <c r="A21" s="82"/>
      <c r="B21" s="84"/>
      <c r="C21" s="54">
        <v>2016</v>
      </c>
      <c r="D21" s="55">
        <v>238.87325343924084</v>
      </c>
      <c r="E21" s="55">
        <v>0</v>
      </c>
      <c r="F21" s="56">
        <v>2</v>
      </c>
      <c r="G21" s="55">
        <v>100.05745329372513</v>
      </c>
      <c r="H21" s="55">
        <v>0</v>
      </c>
      <c r="I21" s="55"/>
      <c r="J21" s="56">
        <v>2</v>
      </c>
      <c r="K21" s="56"/>
      <c r="L21" s="55">
        <v>29.860000000000003</v>
      </c>
      <c r="M21" s="55">
        <v>34.94</v>
      </c>
      <c r="N21" s="55">
        <v>5.2799999999999994</v>
      </c>
      <c r="O21" s="56">
        <v>158.19999999999999</v>
      </c>
      <c r="P21" s="57" t="s">
        <v>71</v>
      </c>
      <c r="Q21" s="54"/>
      <c r="R21" s="54"/>
      <c r="S21" s="54"/>
      <c r="T21" s="54"/>
      <c r="U21" s="54"/>
      <c r="V21" s="54"/>
      <c r="W21" s="54">
        <v>4.3</v>
      </c>
      <c r="X21" s="56">
        <v>125</v>
      </c>
      <c r="Y21" s="55">
        <v>84.132651341429238</v>
      </c>
      <c r="Z21" s="55">
        <v>41.88</v>
      </c>
      <c r="AA21" s="55">
        <v>114.3</v>
      </c>
      <c r="AB21" s="54">
        <v>17.899999999999999</v>
      </c>
      <c r="AC21" s="55">
        <v>33.380000000000003</v>
      </c>
      <c r="AD21" s="55">
        <v>6.6400000000000006</v>
      </c>
      <c r="AE21" s="55">
        <v>11.38</v>
      </c>
    </row>
    <row r="22" spans="1:43" ht="8.25" customHeight="1">
      <c r="A22" s="25"/>
      <c r="B22" s="25"/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6"/>
      <c r="X22" s="27"/>
      <c r="Y22" s="27"/>
      <c r="Z22" s="27"/>
      <c r="AA22" s="27"/>
      <c r="AB22" s="27"/>
      <c r="AC22" s="27"/>
      <c r="AD22" s="27"/>
      <c r="AE22" s="27"/>
    </row>
    <row r="23" spans="1:43" ht="24" customHeight="1">
      <c r="A23" s="83" t="s">
        <v>62</v>
      </c>
      <c r="B23" s="85" t="s">
        <v>63</v>
      </c>
      <c r="C23" s="67">
        <v>2013</v>
      </c>
      <c r="D23" s="68">
        <v>274.20259833333301</v>
      </c>
      <c r="E23" s="68">
        <v>11.051358496934199</v>
      </c>
      <c r="F23" s="67">
        <v>3</v>
      </c>
      <c r="G23" s="68">
        <v>104.277580285</v>
      </c>
      <c r="H23" s="68">
        <v>12.7502015206568</v>
      </c>
      <c r="I23" s="68" t="s">
        <v>38</v>
      </c>
      <c r="J23" s="67">
        <v>2</v>
      </c>
      <c r="K23" s="69" t="s">
        <v>44</v>
      </c>
      <c r="L23" s="68">
        <v>29.037500000000001</v>
      </c>
      <c r="M23" s="68">
        <v>30.233000000000001</v>
      </c>
      <c r="N23" s="68">
        <v>4.53</v>
      </c>
      <c r="O23" s="70">
        <v>154.25</v>
      </c>
      <c r="P23" s="40" t="s">
        <v>69</v>
      </c>
      <c r="Q23" s="71">
        <v>7.18</v>
      </c>
      <c r="R23" s="67" t="s">
        <v>4</v>
      </c>
      <c r="S23" s="71">
        <v>20.079999999999998</v>
      </c>
      <c r="T23" s="67" t="s">
        <v>5</v>
      </c>
      <c r="U23" s="67" t="s">
        <v>6</v>
      </c>
      <c r="V23" s="27"/>
      <c r="W23" s="71">
        <v>4.3</v>
      </c>
      <c r="X23" s="72">
        <v>101.5</v>
      </c>
      <c r="Y23" s="71">
        <v>75.847376939776694</v>
      </c>
      <c r="Z23" s="71">
        <v>38.1</v>
      </c>
      <c r="AA23" s="71">
        <v>90.275000000000006</v>
      </c>
      <c r="AB23" s="71">
        <v>14.425000000000001</v>
      </c>
      <c r="AC23" s="71">
        <v>14.55</v>
      </c>
      <c r="AD23" s="71">
        <v>5.4</v>
      </c>
      <c r="AE23" s="71">
        <v>10.95</v>
      </c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</row>
    <row r="24" spans="1:43" ht="24" customHeight="1">
      <c r="A24" s="83"/>
      <c r="B24" s="85"/>
      <c r="C24" s="67">
        <v>2014</v>
      </c>
      <c r="D24" s="68">
        <v>188.65572861111099</v>
      </c>
      <c r="E24" s="68">
        <v>-2.7568563437288098</v>
      </c>
      <c r="F24" s="70">
        <v>2</v>
      </c>
      <c r="G24" s="68">
        <v>81.261899373305596</v>
      </c>
      <c r="H24" s="68">
        <v>3.1097636163755902</v>
      </c>
      <c r="I24" s="68" t="s">
        <v>38</v>
      </c>
      <c r="J24" s="70">
        <v>1</v>
      </c>
      <c r="K24" s="74" t="s">
        <v>40</v>
      </c>
      <c r="L24" s="68">
        <v>28.2216666666667</v>
      </c>
      <c r="M24" s="68">
        <v>28.518000000000001</v>
      </c>
      <c r="N24" s="68">
        <v>4.4050000000000002</v>
      </c>
      <c r="O24" s="70">
        <v>142.5</v>
      </c>
      <c r="P24" s="37" t="s">
        <v>37</v>
      </c>
      <c r="Q24" s="71">
        <v>14.47</v>
      </c>
      <c r="R24" s="67" t="s">
        <v>5</v>
      </c>
      <c r="S24" s="71">
        <v>27.23</v>
      </c>
      <c r="T24" s="67" t="s">
        <v>5</v>
      </c>
      <c r="U24" s="67" t="s">
        <v>4</v>
      </c>
      <c r="V24" s="27"/>
      <c r="W24" s="71">
        <v>4.3</v>
      </c>
      <c r="X24" s="72">
        <v>107.833333333333</v>
      </c>
      <c r="Y24" s="71">
        <v>73.336708542979096</v>
      </c>
      <c r="Z24" s="71">
        <v>43.061666666666703</v>
      </c>
      <c r="AA24" s="71">
        <v>79.25</v>
      </c>
      <c r="AB24" s="71">
        <v>12.783333333333299</v>
      </c>
      <c r="AC24" s="71">
        <v>12.283333333333299</v>
      </c>
      <c r="AD24" s="71">
        <v>5.65</v>
      </c>
      <c r="AE24" s="71">
        <v>10.366666666666699</v>
      </c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</row>
    <row r="25" spans="1:43" ht="24" customHeight="1">
      <c r="A25" s="83"/>
      <c r="B25" s="85"/>
      <c r="C25" s="31" t="s">
        <v>64</v>
      </c>
      <c r="D25" s="15">
        <v>231.429163472222</v>
      </c>
      <c r="E25" s="15">
        <v>4.1472510766027098</v>
      </c>
      <c r="F25" s="14"/>
      <c r="G25" s="15">
        <v>92.769739829152797</v>
      </c>
      <c r="H25" s="15">
        <v>7.92998256851621</v>
      </c>
      <c r="I25" s="15"/>
      <c r="J25" s="14"/>
      <c r="K25" s="30" t="s">
        <v>45</v>
      </c>
      <c r="L25" s="15">
        <v>28.629583333333301</v>
      </c>
      <c r="M25" s="15">
        <v>29.375499999999999</v>
      </c>
      <c r="N25" s="15">
        <v>4.4675000000000002</v>
      </c>
      <c r="O25" s="16">
        <v>148.375</v>
      </c>
      <c r="P25" s="7" t="s">
        <v>37</v>
      </c>
      <c r="Q25" s="17">
        <v>14.47</v>
      </c>
      <c r="R25" s="14" t="s">
        <v>5</v>
      </c>
      <c r="S25" s="17">
        <v>27.23</v>
      </c>
      <c r="T25" s="14" t="s">
        <v>5</v>
      </c>
      <c r="U25" s="14" t="s">
        <v>4</v>
      </c>
      <c r="V25" s="27"/>
      <c r="W25" s="17">
        <v>4.3</v>
      </c>
      <c r="X25" s="18">
        <v>104.666666666667</v>
      </c>
      <c r="Y25" s="17">
        <v>74.592042741377895</v>
      </c>
      <c r="Z25" s="17">
        <v>40.580833333333302</v>
      </c>
      <c r="AA25" s="17">
        <v>84.762500000000003</v>
      </c>
      <c r="AB25" s="17">
        <v>13.6041666666667</v>
      </c>
      <c r="AC25" s="17">
        <v>13.4166666666667</v>
      </c>
      <c r="AD25" s="17">
        <v>5.5250000000000004</v>
      </c>
      <c r="AE25" s="17">
        <v>10.658333333333299</v>
      </c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1:43" s="39" customFormat="1" ht="24" customHeight="1">
      <c r="A26" s="83"/>
      <c r="B26" s="85"/>
      <c r="C26" s="33">
        <v>2015</v>
      </c>
      <c r="D26" s="34">
        <v>188.59618834283401</v>
      </c>
      <c r="E26" s="34">
        <v>6.4041797600220001</v>
      </c>
      <c r="F26" s="36">
        <v>1</v>
      </c>
      <c r="G26" s="34">
        <v>75.724177884672599</v>
      </c>
      <c r="H26" s="34">
        <v>6.7699181369100003</v>
      </c>
      <c r="I26" s="34"/>
      <c r="J26" s="36">
        <v>1</v>
      </c>
      <c r="K26" s="69" t="s">
        <v>44</v>
      </c>
      <c r="L26" s="34">
        <v>29.35</v>
      </c>
      <c r="M26" s="34">
        <v>30.625</v>
      </c>
      <c r="N26" s="34">
        <v>4.5999999999999996</v>
      </c>
      <c r="O26" s="36">
        <v>156.5</v>
      </c>
      <c r="P26" s="40" t="s">
        <v>69</v>
      </c>
      <c r="Q26" s="64"/>
      <c r="R26" s="64"/>
      <c r="S26" s="64"/>
      <c r="T26" s="33"/>
      <c r="U26" s="75"/>
      <c r="V26" s="64"/>
      <c r="W26" s="33">
        <v>4.3</v>
      </c>
      <c r="X26" s="36">
        <v>108</v>
      </c>
      <c r="Y26" s="34">
        <v>81.111633393633525</v>
      </c>
      <c r="Z26" s="34">
        <v>40.174999999999997</v>
      </c>
      <c r="AA26" s="34">
        <v>72.325000000000003</v>
      </c>
      <c r="AB26" s="34">
        <v>12.375</v>
      </c>
      <c r="AC26" s="34">
        <v>13.875</v>
      </c>
      <c r="AD26" s="34">
        <v>6.0774999999999997</v>
      </c>
      <c r="AE26" s="34">
        <v>11.7775</v>
      </c>
      <c r="AF26" s="76"/>
      <c r="AG26" s="76"/>
    </row>
    <row r="27" spans="1:43" ht="24" customHeight="1">
      <c r="A27" s="83" t="s">
        <v>62</v>
      </c>
      <c r="B27" s="85" t="s">
        <v>65</v>
      </c>
      <c r="C27" s="67">
        <v>2013</v>
      </c>
      <c r="D27" s="68">
        <v>246.915122916667</v>
      </c>
      <c r="E27" s="68">
        <v>0</v>
      </c>
      <c r="F27" s="70">
        <v>5</v>
      </c>
      <c r="G27" s="68">
        <v>92.485493487916699</v>
      </c>
      <c r="H27" s="68">
        <v>0</v>
      </c>
      <c r="I27" s="68"/>
      <c r="J27" s="70">
        <v>5</v>
      </c>
      <c r="K27" s="74"/>
      <c r="L27" s="68">
        <v>30.962499999999999</v>
      </c>
      <c r="M27" s="68">
        <v>30.061499999999999</v>
      </c>
      <c r="N27" s="68">
        <v>4.8125</v>
      </c>
      <c r="O27" s="70">
        <v>156.75</v>
      </c>
      <c r="P27" s="40" t="s">
        <v>69</v>
      </c>
      <c r="Q27" s="77">
        <v>6.29</v>
      </c>
      <c r="R27" s="78" t="s">
        <v>4</v>
      </c>
      <c r="S27" s="71">
        <v>27.12</v>
      </c>
      <c r="T27" s="67" t="s">
        <v>5</v>
      </c>
      <c r="U27" s="78" t="s">
        <v>6</v>
      </c>
      <c r="V27" s="27"/>
      <c r="W27" s="71">
        <v>4.3</v>
      </c>
      <c r="X27" s="72">
        <v>100</v>
      </c>
      <c r="Y27" s="71">
        <v>76.015296089235207</v>
      </c>
      <c r="Z27" s="71">
        <v>37.450000000000003</v>
      </c>
      <c r="AA27" s="71">
        <v>90.05</v>
      </c>
      <c r="AB27" s="71">
        <v>14.5</v>
      </c>
      <c r="AC27" s="71">
        <v>13.8</v>
      </c>
      <c r="AD27" s="71">
        <v>4.8499999999999996</v>
      </c>
      <c r="AE27" s="71">
        <v>10.425000000000001</v>
      </c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</row>
    <row r="28" spans="1:43" s="39" customFormat="1" ht="24" customHeight="1">
      <c r="A28" s="83"/>
      <c r="B28" s="85"/>
      <c r="C28" s="67">
        <v>2014</v>
      </c>
      <c r="D28" s="68">
        <v>194.004144166667</v>
      </c>
      <c r="E28" s="68">
        <v>0</v>
      </c>
      <c r="F28" s="70">
        <v>1</v>
      </c>
      <c r="G28" s="68">
        <v>78.811061652361104</v>
      </c>
      <c r="H28" s="68">
        <v>0</v>
      </c>
      <c r="I28" s="68"/>
      <c r="J28" s="70">
        <v>3</v>
      </c>
      <c r="K28" s="74"/>
      <c r="L28" s="68">
        <v>30.641666666666701</v>
      </c>
      <c r="M28" s="68">
        <v>27.668666666666699</v>
      </c>
      <c r="N28" s="68">
        <v>4.55</v>
      </c>
      <c r="O28" s="70">
        <v>146.5</v>
      </c>
      <c r="P28" s="37" t="s">
        <v>39</v>
      </c>
      <c r="Q28" s="71">
        <v>10.53</v>
      </c>
      <c r="R28" s="67" t="s">
        <v>5</v>
      </c>
      <c r="S28" s="71">
        <v>31.19</v>
      </c>
      <c r="T28" s="67" t="s">
        <v>5</v>
      </c>
      <c r="U28" s="67" t="s">
        <v>4</v>
      </c>
      <c r="V28" s="64"/>
      <c r="W28" s="71">
        <v>4.3</v>
      </c>
      <c r="X28" s="72">
        <v>107.166666666667</v>
      </c>
      <c r="Y28" s="71">
        <v>74.862826323622301</v>
      </c>
      <c r="Z28" s="71">
        <v>40.625</v>
      </c>
      <c r="AA28" s="71">
        <v>86.4166666666667</v>
      </c>
      <c r="AB28" s="71">
        <v>12.8166666666667</v>
      </c>
      <c r="AC28" s="71">
        <v>11.883333333333301</v>
      </c>
      <c r="AD28" s="71">
        <v>5.2666666666666702</v>
      </c>
      <c r="AE28" s="71">
        <v>9.56666666666667</v>
      </c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</row>
    <row r="29" spans="1:43" s="3" customFormat="1" ht="24" customHeight="1">
      <c r="A29" s="83"/>
      <c r="B29" s="85"/>
      <c r="C29" s="31" t="s">
        <v>51</v>
      </c>
      <c r="D29" s="15">
        <v>220.45963354166699</v>
      </c>
      <c r="E29" s="15">
        <v>0</v>
      </c>
      <c r="F29" s="14"/>
      <c r="G29" s="15">
        <v>85.648277570138902</v>
      </c>
      <c r="H29" s="15">
        <v>0</v>
      </c>
      <c r="I29" s="15"/>
      <c r="J29" s="14"/>
      <c r="K29" s="30"/>
      <c r="L29" s="15">
        <v>30.8020833333333</v>
      </c>
      <c r="M29" s="15">
        <v>28.865083333333299</v>
      </c>
      <c r="N29" s="15">
        <v>4.6812500000000004</v>
      </c>
      <c r="O29" s="16">
        <v>151.625</v>
      </c>
      <c r="P29" s="7" t="s">
        <v>66</v>
      </c>
      <c r="Q29" s="17">
        <v>10.53</v>
      </c>
      <c r="R29" s="14" t="s">
        <v>5</v>
      </c>
      <c r="S29" s="17">
        <v>31.19</v>
      </c>
      <c r="T29" s="14" t="s">
        <v>5</v>
      </c>
      <c r="U29" s="14" t="s">
        <v>4</v>
      </c>
      <c r="V29" s="8"/>
      <c r="W29" s="17">
        <v>4.3</v>
      </c>
      <c r="X29" s="18">
        <v>103.583333333333</v>
      </c>
      <c r="Y29" s="17">
        <v>75.439061206428704</v>
      </c>
      <c r="Z29" s="17">
        <v>39.037500000000001</v>
      </c>
      <c r="AA29" s="17">
        <v>88.233333333333306</v>
      </c>
      <c r="AB29" s="17">
        <v>13.658333333333299</v>
      </c>
      <c r="AC29" s="17">
        <v>12.841666666666701</v>
      </c>
      <c r="AD29" s="17">
        <v>5.05833333333333</v>
      </c>
      <c r="AE29" s="17">
        <v>9.99583333333333</v>
      </c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</row>
    <row r="30" spans="1:43" s="39" customFormat="1" ht="24" customHeight="1">
      <c r="A30" s="83"/>
      <c r="B30" s="85"/>
      <c r="C30" s="33">
        <v>2015</v>
      </c>
      <c r="D30" s="34">
        <v>177.24509391283718</v>
      </c>
      <c r="E30" s="34">
        <v>0</v>
      </c>
      <c r="F30" s="36">
        <v>2</v>
      </c>
      <c r="G30" s="34">
        <v>70.922764769354231</v>
      </c>
      <c r="H30" s="34">
        <v>0</v>
      </c>
      <c r="I30" s="34"/>
      <c r="J30" s="36">
        <v>2</v>
      </c>
      <c r="K30" s="36"/>
      <c r="L30" s="34">
        <v>30.974999999999998</v>
      </c>
      <c r="M30" s="34">
        <v>29.900000000000002</v>
      </c>
      <c r="N30" s="34">
        <v>4.875</v>
      </c>
      <c r="O30" s="36">
        <v>152.75</v>
      </c>
      <c r="P30" s="37" t="s">
        <v>37</v>
      </c>
      <c r="Q30" s="64"/>
      <c r="R30" s="64"/>
      <c r="S30" s="64"/>
      <c r="T30" s="33"/>
      <c r="U30" s="33"/>
      <c r="V30" s="64"/>
      <c r="W30" s="33">
        <v>4</v>
      </c>
      <c r="X30" s="36">
        <v>108</v>
      </c>
      <c r="Y30" s="34">
        <v>78.069443293478372</v>
      </c>
      <c r="Z30" s="34">
        <v>40.174999999999997</v>
      </c>
      <c r="AA30" s="34">
        <v>78.875</v>
      </c>
      <c r="AB30" s="34">
        <v>12.725000000000001</v>
      </c>
      <c r="AC30" s="34">
        <v>13.850000000000001</v>
      </c>
      <c r="AD30" s="34">
        <v>5.4224999999999994</v>
      </c>
      <c r="AE30" s="34">
        <v>11.012499999999999</v>
      </c>
      <c r="AF30" s="76"/>
      <c r="AG30" s="76"/>
    </row>
  </sheetData>
  <mergeCells count="47">
    <mergeCell ref="AD3:AD4"/>
    <mergeCell ref="B2:B4"/>
    <mergeCell ref="C2:C4"/>
    <mergeCell ref="D2:F2"/>
    <mergeCell ref="G2:K2"/>
    <mergeCell ref="H3:H4"/>
    <mergeCell ref="I3:I4"/>
    <mergeCell ref="J3:J4"/>
    <mergeCell ref="K3:K4"/>
    <mergeCell ref="L2:P2"/>
    <mergeCell ref="D3:D4"/>
    <mergeCell ref="E3:E4"/>
    <mergeCell ref="F3:F4"/>
    <mergeCell ref="G3:G4"/>
    <mergeCell ref="L3:L4"/>
    <mergeCell ref="M3:M4"/>
    <mergeCell ref="B1:AE1"/>
    <mergeCell ref="Q2:T2"/>
    <mergeCell ref="U2:V2"/>
    <mergeCell ref="W2:W4"/>
    <mergeCell ref="U3:U4"/>
    <mergeCell ref="Q3:T3"/>
    <mergeCell ref="X2:AE2"/>
    <mergeCell ref="V3:V4"/>
    <mergeCell ref="X3:X4"/>
    <mergeCell ref="AE3:AE4"/>
    <mergeCell ref="Y3:Y4"/>
    <mergeCell ref="Z3:Z4"/>
    <mergeCell ref="AA3:AA4"/>
    <mergeCell ref="AB3:AB4"/>
    <mergeCell ref="AC3:AC4"/>
    <mergeCell ref="N3:N4"/>
    <mergeCell ref="O3:O4"/>
    <mergeCell ref="P3:P4"/>
    <mergeCell ref="A18:A21"/>
    <mergeCell ref="A23:A26"/>
    <mergeCell ref="A27:A30"/>
    <mergeCell ref="B18:B21"/>
    <mergeCell ref="B23:B26"/>
    <mergeCell ref="B27:B30"/>
    <mergeCell ref="B14:B17"/>
    <mergeCell ref="A2:A4"/>
    <mergeCell ref="A5:A8"/>
    <mergeCell ref="A9:A12"/>
    <mergeCell ref="A14:A17"/>
    <mergeCell ref="B5:B8"/>
    <mergeCell ref="B9:B12"/>
  </mergeCells>
  <phoneticPr fontId="1" type="noConversion"/>
  <pageMargins left="0.70866141732283472" right="0.31496062992125984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activeCell="B19" sqref="B19"/>
    </sheetView>
  </sheetViews>
  <sheetFormatPr defaultRowHeight="13.5"/>
  <cols>
    <col min="1" max="1" width="10.875" customWidth="1"/>
    <col min="2" max="2" width="12.25" customWidth="1"/>
    <col min="3" max="3" width="24.75" customWidth="1"/>
    <col min="4" max="4" width="24.875" customWidth="1"/>
    <col min="5" max="5" width="16.875" customWidth="1"/>
    <col min="6" max="6" width="40" customWidth="1"/>
  </cols>
  <sheetData>
    <row r="1" spans="1:6" ht="37.5" customHeight="1">
      <c r="A1" s="123" t="s">
        <v>150</v>
      </c>
      <c r="B1" s="123" t="s">
        <v>146</v>
      </c>
      <c r="C1" s="123" t="s">
        <v>157</v>
      </c>
      <c r="D1" s="123" t="s">
        <v>158</v>
      </c>
      <c r="E1" s="125" t="s">
        <v>151</v>
      </c>
      <c r="F1" s="125" t="s">
        <v>152</v>
      </c>
    </row>
    <row r="2" spans="1:6" ht="44.25" customHeight="1">
      <c r="A2" s="123" t="s">
        <v>147</v>
      </c>
      <c r="B2" s="123" t="s">
        <v>153</v>
      </c>
      <c r="C2" s="122" t="s">
        <v>156</v>
      </c>
      <c r="D2" s="122" t="s">
        <v>156</v>
      </c>
      <c r="E2" s="124" t="s">
        <v>159</v>
      </c>
      <c r="F2" s="124" t="s">
        <v>160</v>
      </c>
    </row>
    <row r="3" spans="1:6" ht="44.25" customHeight="1">
      <c r="A3" s="123" t="s">
        <v>148</v>
      </c>
      <c r="B3" s="123" t="s">
        <v>154</v>
      </c>
      <c r="C3" s="123" t="s">
        <v>161</v>
      </c>
      <c r="D3" s="123" t="s">
        <v>161</v>
      </c>
      <c r="E3" s="124" t="s">
        <v>162</v>
      </c>
      <c r="F3" s="124" t="s">
        <v>163</v>
      </c>
    </row>
    <row r="4" spans="1:6" ht="44.25" customHeight="1">
      <c r="A4" s="123" t="s">
        <v>149</v>
      </c>
      <c r="B4" s="123" t="s">
        <v>155</v>
      </c>
      <c r="C4" s="123" t="s">
        <v>164</v>
      </c>
      <c r="D4" s="123" t="s">
        <v>164</v>
      </c>
      <c r="E4" s="124" t="s">
        <v>165</v>
      </c>
      <c r="F4" s="124" t="s">
        <v>163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试验原始数据表</vt:lpstr>
      <vt:lpstr>主要性状汇总表</vt:lpstr>
      <vt:lpstr>初审意见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Naiyin Xu</dc:creator>
  <cp:lastModifiedBy>hp</cp:lastModifiedBy>
  <cp:lastPrinted>2017-02-08T06:12:26Z</cp:lastPrinted>
  <dcterms:created xsi:type="dcterms:W3CDTF">2013-11-18T01:03:57Z</dcterms:created>
  <dcterms:modified xsi:type="dcterms:W3CDTF">2017-03-02T05:06:19Z</dcterms:modified>
</cp:coreProperties>
</file>