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8190" yWindow="285" windowWidth="12510" windowHeight="6870" tabRatio="879"/>
  </bookViews>
  <sheets>
    <sheet name="初审会意见" sheetId="40" r:id="rId1"/>
    <sheet name="淮南汇总" sheetId="33" r:id="rId2"/>
    <sheet name="淮北汇总" sheetId="28" r:id="rId3"/>
    <sheet name="糯玉米汇总" sheetId="11" r:id="rId4"/>
    <sheet name="甜玉米汇总" sheetId="34" r:id="rId5"/>
    <sheet name="淮南各点数据" sheetId="36" r:id="rId6"/>
    <sheet name="淮北各点数据" sheetId="37" r:id="rId7"/>
    <sheet name="糯玉米各点数据" sheetId="38" r:id="rId8"/>
    <sheet name="甜玉米各点数据" sheetId="39" r:id="rId9"/>
  </sheets>
  <definedNames>
    <definedName name="_xlnm._FilterDatabase" localSheetId="2" hidden="1">淮北汇总!$A$4:$AK$4</definedName>
    <definedName name="_xlnm._FilterDatabase" localSheetId="1" hidden="1">淮南汇总!$A$4:$AK$4</definedName>
  </definedNames>
  <calcPr calcId="145621"/>
</workbook>
</file>

<file path=xl/calcChain.xml><?xml version="1.0" encoding="utf-8"?>
<calcChain xmlns="http://schemas.openxmlformats.org/spreadsheetml/2006/main">
  <c r="E15" i="34" l="1"/>
  <c r="H11" i="34"/>
  <c r="H7" i="34"/>
  <c r="E15" i="11"/>
  <c r="H7" i="11"/>
  <c r="E7" i="11"/>
</calcChain>
</file>

<file path=xl/sharedStrings.xml><?xml version="1.0" encoding="utf-8"?>
<sst xmlns="http://schemas.openxmlformats.org/spreadsheetml/2006/main" count="5166" uniqueCount="451">
  <si>
    <t>6/0</t>
  </si>
  <si>
    <t>7/0</t>
  </si>
  <si>
    <t>5/1</t>
  </si>
  <si>
    <t>4/2</t>
  </si>
  <si>
    <t>R</t>
  </si>
  <si>
    <t>HS</t>
  </si>
  <si>
    <t>MR</t>
  </si>
  <si>
    <t>S</t>
  </si>
  <si>
    <t>HR</t>
  </si>
  <si>
    <t>S</t>
    <phoneticPr fontId="4" type="noConversion"/>
  </si>
  <si>
    <t>HS</t>
    <phoneticPr fontId="4" type="noConversion"/>
  </si>
  <si>
    <t>MR</t>
    <phoneticPr fontId="4" type="noConversion"/>
  </si>
  <si>
    <t>R</t>
    <phoneticPr fontId="4" type="noConversion"/>
  </si>
  <si>
    <t>2/6</t>
  </si>
  <si>
    <t>6/2</t>
  </si>
  <si>
    <t>7/1</t>
  </si>
  <si>
    <t>8/0</t>
  </si>
  <si>
    <r>
      <rPr>
        <sz val="12"/>
        <rFont val="华文中宋"/>
        <family val="3"/>
        <charset val="134"/>
      </rPr>
      <t>品种代码</t>
    </r>
  </si>
  <si>
    <r>
      <rPr>
        <sz val="12"/>
        <rFont val="华文中宋"/>
        <family val="3"/>
        <charset val="134"/>
      </rPr>
      <t>大斑病</t>
    </r>
  </si>
  <si>
    <r>
      <rPr>
        <sz val="12"/>
        <rFont val="华文中宋"/>
        <family val="3"/>
        <charset val="134"/>
      </rPr>
      <t>纹枯病</t>
    </r>
    <phoneticPr fontId="4" type="noConversion"/>
  </si>
  <si>
    <r>
      <rPr>
        <sz val="12"/>
        <rFont val="华文中宋"/>
        <family val="3"/>
        <charset val="134"/>
      </rPr>
      <t>粗缩病</t>
    </r>
    <phoneticPr fontId="4" type="noConversion"/>
  </si>
  <si>
    <r>
      <rPr>
        <sz val="12"/>
        <rFont val="华文中宋"/>
        <family val="3"/>
        <charset val="134"/>
      </rPr>
      <t>显著性</t>
    </r>
  </si>
  <si>
    <r>
      <rPr>
        <sz val="12"/>
        <rFont val="华文中宋"/>
        <family val="3"/>
        <charset val="134"/>
      </rPr>
      <t>增</t>
    </r>
    <r>
      <rPr>
        <sz val="12"/>
        <rFont val="Times New Roman"/>
        <family val="1"/>
      </rPr>
      <t>/</t>
    </r>
    <r>
      <rPr>
        <sz val="12"/>
        <rFont val="华文中宋"/>
        <family val="3"/>
        <charset val="134"/>
      </rPr>
      <t>减产点数</t>
    </r>
  </si>
  <si>
    <r>
      <rPr>
        <sz val="12"/>
        <rFont val="华文中宋"/>
        <family val="3"/>
        <charset val="134"/>
      </rPr>
      <t>比</t>
    </r>
    <r>
      <rPr>
        <sz val="12"/>
        <rFont val="Times New Roman"/>
        <family val="1"/>
      </rPr>
      <t>CK±%</t>
    </r>
  </si>
  <si>
    <r>
      <rPr>
        <sz val="12"/>
        <rFont val="华文中宋"/>
        <family val="3"/>
        <charset val="134"/>
      </rPr>
      <t>位次</t>
    </r>
  </si>
  <si>
    <r>
      <rPr>
        <sz val="12"/>
        <rFont val="华文中宋"/>
        <family val="3"/>
        <charset val="134"/>
      </rPr>
      <t>粗缩病</t>
    </r>
  </si>
  <si>
    <r>
      <rPr>
        <sz val="12"/>
        <rFont val="华文中宋"/>
        <family val="3"/>
        <charset val="134"/>
      </rPr>
      <t>容重</t>
    </r>
  </si>
  <si>
    <r>
      <rPr>
        <sz val="12"/>
        <rFont val="华文中宋"/>
        <family val="3"/>
        <charset val="134"/>
      </rPr>
      <t>小斑病</t>
    </r>
  </si>
  <si>
    <r>
      <rPr>
        <sz val="12"/>
        <rFont val="华文中宋"/>
        <family val="3"/>
        <charset val="134"/>
      </rPr>
      <t>纹枯病</t>
    </r>
  </si>
  <si>
    <r>
      <rPr>
        <sz val="12"/>
        <rFont val="华文中宋"/>
        <family val="3"/>
        <charset val="134"/>
      </rPr>
      <t>玉米螟</t>
    </r>
  </si>
  <si>
    <r>
      <rPr>
        <sz val="12"/>
        <rFont val="华文中宋"/>
        <family val="3"/>
        <charset val="134"/>
      </rPr>
      <t>年份</t>
    </r>
    <phoneticPr fontId="4" type="noConversion"/>
  </si>
  <si>
    <r>
      <rPr>
        <sz val="12"/>
        <rFont val="华文中宋"/>
        <family val="3"/>
        <charset val="134"/>
      </rPr>
      <t>大斑病</t>
    </r>
    <phoneticPr fontId="4" type="noConversion"/>
  </si>
  <si>
    <r>
      <rPr>
        <sz val="12"/>
        <rFont val="华文中宋"/>
        <family val="3"/>
        <charset val="134"/>
      </rPr>
      <t>小斑病</t>
    </r>
    <phoneticPr fontId="4" type="noConversion"/>
  </si>
  <si>
    <r>
      <rPr>
        <sz val="12"/>
        <rFont val="华文中宋"/>
        <family val="3"/>
        <charset val="134"/>
      </rPr>
      <t>茎腐病</t>
    </r>
    <phoneticPr fontId="4" type="noConversion"/>
  </si>
  <si>
    <r>
      <rPr>
        <sz val="12"/>
        <rFont val="华文中宋"/>
        <family val="3"/>
        <charset val="134"/>
      </rPr>
      <t>株型</t>
    </r>
  </si>
  <si>
    <r>
      <rPr>
        <sz val="12"/>
        <rFont val="华文中宋"/>
        <family val="3"/>
        <charset val="134"/>
      </rPr>
      <t>穗型</t>
    </r>
  </si>
  <si>
    <r>
      <rPr>
        <sz val="12"/>
        <rFont val="华文中宋"/>
        <family val="3"/>
        <charset val="134"/>
      </rPr>
      <t>穗行数</t>
    </r>
  </si>
  <si>
    <r>
      <rPr>
        <sz val="12"/>
        <rFont val="华文中宋"/>
        <family val="3"/>
        <charset val="134"/>
      </rPr>
      <t>行粒数</t>
    </r>
  </si>
  <si>
    <r>
      <rPr>
        <sz val="12"/>
        <rFont val="华文中宋"/>
        <family val="3"/>
        <charset val="134"/>
      </rPr>
      <t>粒型</t>
    </r>
  </si>
  <si>
    <r>
      <rPr>
        <sz val="12"/>
        <rFont val="华文中宋"/>
        <family val="3"/>
        <charset val="134"/>
      </rPr>
      <t>粒色</t>
    </r>
  </si>
  <si>
    <r>
      <rPr>
        <sz val="12"/>
        <rFont val="华文中宋"/>
        <family val="3"/>
        <charset val="134"/>
      </rPr>
      <t>半马齿</t>
    </r>
  </si>
  <si>
    <r>
      <rPr>
        <sz val="12"/>
        <rFont val="华文中宋"/>
        <family val="3"/>
        <charset val="134"/>
      </rPr>
      <t>黄</t>
    </r>
  </si>
  <si>
    <r>
      <rPr>
        <sz val="12"/>
        <rFont val="华文中宋"/>
        <family val="3"/>
        <charset val="134"/>
      </rPr>
      <t>半紧凑</t>
    </r>
  </si>
  <si>
    <r>
      <rPr>
        <sz val="12"/>
        <rFont val="华文中宋"/>
        <family val="3"/>
        <charset val="134"/>
      </rPr>
      <t>筒</t>
    </r>
  </si>
  <si>
    <r>
      <rPr>
        <b/>
        <sz val="12"/>
        <rFont val="华文中宋"/>
        <family val="3"/>
        <charset val="134"/>
      </rPr>
      <t>半紧凑</t>
    </r>
  </si>
  <si>
    <r>
      <rPr>
        <sz val="12"/>
        <rFont val="华文中宋"/>
        <family val="3"/>
        <charset val="134"/>
      </rPr>
      <t>甜质</t>
    </r>
  </si>
  <si>
    <r>
      <rPr>
        <sz val="12"/>
        <rFont val="华文中宋"/>
        <family val="3"/>
        <charset val="134"/>
      </rPr>
      <t>长锥</t>
    </r>
  </si>
  <si>
    <r>
      <rPr>
        <sz val="12"/>
        <rFont val="华文中宋"/>
        <family val="3"/>
        <charset val="134"/>
      </rPr>
      <t>抗病性接种鉴定</t>
    </r>
    <phoneticPr fontId="4" type="noConversion"/>
  </si>
  <si>
    <r>
      <rPr>
        <sz val="12"/>
        <rFont val="华文中宋"/>
        <family val="3"/>
        <charset val="134"/>
      </rPr>
      <t>显著性</t>
    </r>
    <phoneticPr fontId="4" type="noConversion"/>
  </si>
  <si>
    <r>
      <rPr>
        <sz val="12"/>
        <rFont val="华文中宋"/>
        <family val="3"/>
        <charset val="134"/>
      </rPr>
      <t>增</t>
    </r>
    <r>
      <rPr>
        <sz val="12"/>
        <rFont val="Times New Roman"/>
        <family val="1"/>
      </rPr>
      <t>/</t>
    </r>
    <r>
      <rPr>
        <sz val="12"/>
        <rFont val="华文中宋"/>
        <family val="3"/>
        <charset val="134"/>
      </rPr>
      <t>减产点数</t>
    </r>
    <phoneticPr fontId="4" type="noConversion"/>
  </si>
  <si>
    <r>
      <rPr>
        <sz val="12"/>
        <rFont val="华文中宋"/>
        <family val="3"/>
        <charset val="134"/>
      </rPr>
      <t>比</t>
    </r>
    <r>
      <rPr>
        <sz val="12"/>
        <rFont val="Times New Roman"/>
        <family val="1"/>
      </rPr>
      <t>CK±%</t>
    </r>
    <phoneticPr fontId="4" type="noConversion"/>
  </si>
  <si>
    <r>
      <rPr>
        <sz val="12"/>
        <rFont val="华文中宋"/>
        <family val="3"/>
        <charset val="134"/>
      </rPr>
      <t>位次</t>
    </r>
    <phoneticPr fontId="4" type="noConversion"/>
  </si>
  <si>
    <r>
      <rPr>
        <sz val="12"/>
        <rFont val="华文中宋"/>
        <family val="3"/>
        <charset val="134"/>
      </rPr>
      <t>紧凑</t>
    </r>
  </si>
  <si>
    <r>
      <rPr>
        <sz val="12"/>
        <rFont val="华文中宋"/>
        <family val="3"/>
        <charset val="134"/>
      </rPr>
      <t>白</t>
    </r>
  </si>
  <si>
    <r>
      <rPr>
        <sz val="12"/>
        <rFont val="华文中宋"/>
        <family val="3"/>
        <charset val="134"/>
      </rPr>
      <t>半硬粒</t>
    </r>
  </si>
  <si>
    <r>
      <rPr>
        <sz val="12"/>
        <rFont val="华文中宋"/>
        <family val="3"/>
        <charset val="134"/>
      </rPr>
      <t>糯质</t>
    </r>
  </si>
  <si>
    <r>
      <rPr>
        <sz val="12"/>
        <rFont val="华文中宋"/>
        <family val="3"/>
        <charset val="134"/>
      </rPr>
      <t>紫</t>
    </r>
  </si>
  <si>
    <r>
      <rPr>
        <sz val="12"/>
        <rFont val="华文中宋"/>
        <family val="3"/>
        <charset val="134"/>
      </rPr>
      <t>得分</t>
    </r>
  </si>
  <si>
    <r>
      <rPr>
        <sz val="12"/>
        <rFont val="华文中宋"/>
        <family val="3"/>
        <charset val="134"/>
      </rPr>
      <t>粒色</t>
    </r>
    <phoneticPr fontId="4" type="noConversion"/>
  </si>
  <si>
    <t>LY1210</t>
  </si>
  <si>
    <t>P1303</t>
  </si>
  <si>
    <t>ZH918</t>
  </si>
  <si>
    <t>495.3~647.7</t>
  </si>
  <si>
    <t>495.2~669.5</t>
  </si>
  <si>
    <t>449.9~639.1</t>
  </si>
  <si>
    <t>541.3~852.5</t>
  </si>
  <si>
    <t>488.9~826.7</t>
  </si>
  <si>
    <t>TS1401</t>
  </si>
  <si>
    <r>
      <rPr>
        <sz val="12"/>
        <rFont val="华文中宋"/>
        <family val="3"/>
        <charset val="134"/>
      </rPr>
      <t>青枯病</t>
    </r>
  </si>
  <si>
    <r>
      <rPr>
        <sz val="12"/>
        <rFont val="华文中宋"/>
        <family val="3"/>
        <charset val="134"/>
      </rPr>
      <t>极显著</t>
    </r>
    <phoneticPr fontId="4" type="noConversion"/>
  </si>
  <si>
    <r>
      <rPr>
        <sz val="12"/>
        <rFont val="华文中宋"/>
        <family val="3"/>
        <charset val="134"/>
      </rPr>
      <t>晶甜</t>
    </r>
    <r>
      <rPr>
        <sz val="12"/>
        <rFont val="Times New Roman"/>
        <family val="1"/>
      </rPr>
      <t>1301</t>
    </r>
  </si>
  <si>
    <r>
      <rPr>
        <sz val="12"/>
        <rFont val="华文中宋"/>
        <family val="3"/>
        <charset val="134"/>
      </rPr>
      <t>晶甜</t>
    </r>
    <r>
      <rPr>
        <sz val="12"/>
        <rFont val="Times New Roman"/>
        <family val="1"/>
      </rPr>
      <t>3</t>
    </r>
    <r>
      <rPr>
        <sz val="12"/>
        <rFont val="华文中宋"/>
        <family val="3"/>
        <charset val="134"/>
      </rPr>
      <t>号</t>
    </r>
    <r>
      <rPr>
        <sz val="12"/>
        <rFont val="Times New Roman"/>
        <family val="1"/>
      </rPr>
      <t>(CK)</t>
    </r>
  </si>
  <si>
    <r>
      <rPr>
        <b/>
        <sz val="12"/>
        <rFont val="华文中宋"/>
        <family val="3"/>
        <charset val="134"/>
      </rPr>
      <t>糯质</t>
    </r>
  </si>
  <si>
    <r>
      <rPr>
        <sz val="12"/>
        <rFont val="华文中宋"/>
        <family val="3"/>
        <charset val="134"/>
      </rPr>
      <t>南农紫黑糯</t>
    </r>
  </si>
  <si>
    <r>
      <rPr>
        <b/>
        <sz val="12"/>
        <rFont val="华文中宋"/>
        <family val="3"/>
        <charset val="134"/>
      </rPr>
      <t>苏玉糯</t>
    </r>
    <r>
      <rPr>
        <b/>
        <sz val="12"/>
        <rFont val="Times New Roman"/>
        <family val="1"/>
      </rPr>
      <t>5</t>
    </r>
    <r>
      <rPr>
        <b/>
        <sz val="12"/>
        <rFont val="华文中宋"/>
        <family val="3"/>
        <charset val="134"/>
      </rPr>
      <t>号</t>
    </r>
    <r>
      <rPr>
        <b/>
        <sz val="12"/>
        <rFont val="Times New Roman"/>
        <family val="1"/>
      </rPr>
      <t>(CK)</t>
    </r>
  </si>
  <si>
    <r>
      <rPr>
        <sz val="12"/>
        <rFont val="华文中宋"/>
        <family val="3"/>
        <charset val="134"/>
      </rPr>
      <t>郑单</t>
    </r>
    <r>
      <rPr>
        <sz val="12"/>
        <rFont val="Times New Roman"/>
        <family val="1"/>
      </rPr>
      <t>958(CK)</t>
    </r>
  </si>
  <si>
    <r>
      <rPr>
        <sz val="12"/>
        <rFont val="华文中宋"/>
        <family val="3"/>
        <charset val="134"/>
      </rPr>
      <t>苏玉</t>
    </r>
    <r>
      <rPr>
        <sz val="12"/>
        <rFont val="Times New Roman"/>
        <family val="1"/>
      </rPr>
      <t>29(CK)</t>
    </r>
  </si>
  <si>
    <t>513.0~597.7</t>
    <phoneticPr fontId="4" type="noConversion"/>
  </si>
  <si>
    <t>8/1</t>
  </si>
  <si>
    <t>464.4~651.8</t>
  </si>
  <si>
    <t>6/3</t>
  </si>
  <si>
    <t>459.6~613.8</t>
  </si>
  <si>
    <t>476.7~647.8</t>
  </si>
  <si>
    <t>7/2</t>
  </si>
  <si>
    <t>442.1~587.5</t>
  </si>
  <si>
    <t>HR</t>
    <phoneticPr fontId="4" type="noConversion"/>
  </si>
  <si>
    <r>
      <t>14</t>
    </r>
    <r>
      <rPr>
        <sz val="12"/>
        <rFont val="华文中宋"/>
        <family val="3"/>
        <charset val="134"/>
      </rPr>
      <t>夏区</t>
    </r>
    <phoneticPr fontId="4" type="noConversion"/>
  </si>
  <si>
    <t>508.6~816.7</t>
  </si>
  <si>
    <t>486.3~756.4</t>
  </si>
  <si>
    <t>3/5</t>
  </si>
  <si>
    <t>593.3~1016.9</t>
  </si>
  <si>
    <t>626.7~992.7</t>
  </si>
  <si>
    <t>535.6~906.9</t>
  </si>
  <si>
    <t>626.7~966.2</t>
  </si>
  <si>
    <r>
      <rPr>
        <b/>
        <sz val="12"/>
        <rFont val="华文中宋"/>
        <family val="3"/>
        <charset val="134"/>
      </rPr>
      <t>两年平均</t>
    </r>
  </si>
  <si>
    <r>
      <t>14</t>
    </r>
    <r>
      <rPr>
        <sz val="12"/>
        <rFont val="华文中宋"/>
        <family val="3"/>
        <charset val="134"/>
      </rPr>
      <t>甜区</t>
    </r>
    <r>
      <rPr>
        <sz val="12"/>
        <rFont val="Times New Roman"/>
        <family val="1"/>
      </rPr>
      <t/>
    </r>
    <phoneticPr fontId="4" type="noConversion"/>
  </si>
  <si>
    <r>
      <t>15</t>
    </r>
    <r>
      <rPr>
        <sz val="12"/>
        <rFont val="华文中宋"/>
        <family val="3"/>
        <charset val="134"/>
      </rPr>
      <t>甜区</t>
    </r>
  </si>
  <si>
    <r>
      <rPr>
        <sz val="12"/>
        <rFont val="华文中宋"/>
        <family val="3"/>
        <charset val="134"/>
      </rPr>
      <t>不显著</t>
    </r>
  </si>
  <si>
    <r>
      <t>15</t>
    </r>
    <r>
      <rPr>
        <sz val="12"/>
        <rFont val="华文中宋"/>
        <family val="3"/>
        <charset val="134"/>
      </rPr>
      <t>糯区</t>
    </r>
  </si>
  <si>
    <r>
      <rPr>
        <sz val="12"/>
        <rFont val="华文中宋"/>
        <family val="3"/>
        <charset val="134"/>
      </rPr>
      <t>锥</t>
    </r>
  </si>
  <si>
    <r>
      <rPr>
        <sz val="12"/>
        <rFont val="华文中宋"/>
        <family val="3"/>
        <charset val="134"/>
      </rPr>
      <t>紫白</t>
    </r>
  </si>
  <si>
    <r>
      <rPr>
        <sz val="12"/>
        <rFont val="华文中宋"/>
        <family val="3"/>
        <charset val="134"/>
      </rPr>
      <t>产量</t>
    </r>
    <phoneticPr fontId="4" type="noConversion"/>
  </si>
  <si>
    <r>
      <t>15</t>
    </r>
    <r>
      <rPr>
        <sz val="12"/>
        <rFont val="华文中宋"/>
        <family val="3"/>
        <charset val="134"/>
      </rPr>
      <t>夏区</t>
    </r>
  </si>
  <si>
    <r>
      <rPr>
        <sz val="12"/>
        <rFont val="华文中宋"/>
        <family val="3"/>
        <charset val="134"/>
      </rPr>
      <t>硬粒</t>
    </r>
  </si>
  <si>
    <r>
      <rPr>
        <sz val="12"/>
        <rFont val="华文中宋"/>
        <family val="3"/>
        <charset val="134"/>
      </rPr>
      <t>品质性状</t>
    </r>
    <phoneticPr fontId="4" type="noConversion"/>
  </si>
  <si>
    <t>483.0~806.8</t>
    <phoneticPr fontId="4" type="noConversion"/>
  </si>
  <si>
    <t>702.9~1084.0</t>
    <phoneticPr fontId="4" type="noConversion"/>
  </si>
  <si>
    <t>432.9~633.0</t>
    <phoneticPr fontId="4" type="noConversion"/>
  </si>
  <si>
    <t>430.0~602.3</t>
    <phoneticPr fontId="4" type="noConversion"/>
  </si>
  <si>
    <t>397.8~650.0</t>
    <phoneticPr fontId="4" type="noConversion"/>
  </si>
  <si>
    <t>503.2~627.6</t>
    <phoneticPr fontId="4" type="noConversion"/>
  </si>
  <si>
    <t>MR</t>
    <phoneticPr fontId="4" type="noConversion"/>
  </si>
  <si>
    <t>R</t>
    <phoneticPr fontId="4" type="noConversion"/>
  </si>
  <si>
    <t>S</t>
    <phoneticPr fontId="4" type="noConversion"/>
  </si>
  <si>
    <t>444.6~637.8</t>
    <phoneticPr fontId="4" type="noConversion"/>
  </si>
  <si>
    <t>515.7~662.7</t>
    <phoneticPr fontId="4" type="noConversion"/>
  </si>
  <si>
    <t>HS</t>
    <phoneticPr fontId="4" type="noConversion"/>
  </si>
  <si>
    <t>HR</t>
    <phoneticPr fontId="4" type="noConversion"/>
  </si>
  <si>
    <t>473.6~546.1</t>
    <phoneticPr fontId="4" type="noConversion"/>
  </si>
  <si>
    <t>600.8~713.0</t>
    <phoneticPr fontId="4" type="noConversion"/>
  </si>
  <si>
    <t>621.2~715.0</t>
    <phoneticPr fontId="4" type="noConversion"/>
  </si>
  <si>
    <t>621.1~808.6</t>
  </si>
  <si>
    <t>643.3~826.3</t>
  </si>
  <si>
    <t>S</t>
    <phoneticPr fontId="4" type="noConversion"/>
  </si>
  <si>
    <t>HS</t>
    <phoneticPr fontId="4" type="noConversion"/>
  </si>
  <si>
    <t>R</t>
    <phoneticPr fontId="4" type="noConversion"/>
  </si>
  <si>
    <t>732.2~986.7</t>
  </si>
  <si>
    <t>3/3</t>
  </si>
  <si>
    <t>621.1~1026.7</t>
  </si>
  <si>
    <t>714.3~975.6</t>
  </si>
  <si>
    <t>620.0~1213.6</t>
    <phoneticPr fontId="4" type="noConversion"/>
  </si>
  <si>
    <t>MR</t>
    <phoneticPr fontId="4" type="noConversion"/>
  </si>
  <si>
    <t>588.4~1026.7</t>
    <phoneticPr fontId="4" type="noConversion"/>
  </si>
  <si>
    <t>HR</t>
    <phoneticPr fontId="4" type="noConversion"/>
  </si>
  <si>
    <r>
      <rPr>
        <sz val="12"/>
        <rFont val="华文中宋"/>
        <family val="3"/>
        <charset val="134"/>
      </rPr>
      <t>小斑病</t>
    </r>
    <phoneticPr fontId="4" type="noConversion"/>
  </si>
  <si>
    <r>
      <rPr>
        <sz val="12"/>
        <rFont val="华文中宋"/>
        <family val="3"/>
        <charset val="134"/>
      </rPr>
      <t>粗缩病</t>
    </r>
    <phoneticPr fontId="4" type="noConversion"/>
  </si>
  <si>
    <r>
      <rPr>
        <sz val="12"/>
        <rFont val="华文中宋"/>
        <family val="3"/>
        <charset val="134"/>
      </rPr>
      <t>病级</t>
    </r>
    <phoneticPr fontId="4" type="noConversion"/>
  </si>
  <si>
    <r>
      <rPr>
        <sz val="12"/>
        <rFont val="华文中宋"/>
        <family val="3"/>
        <charset val="134"/>
      </rPr>
      <t>抗性评价</t>
    </r>
    <phoneticPr fontId="4" type="noConversion"/>
  </si>
  <si>
    <r>
      <rPr>
        <b/>
        <sz val="12"/>
        <rFont val="华文中宋"/>
        <family val="3"/>
        <charset val="134"/>
      </rPr>
      <t>筒</t>
    </r>
    <phoneticPr fontId="4" type="noConversion"/>
  </si>
  <si>
    <r>
      <rPr>
        <b/>
        <sz val="12"/>
        <rFont val="华文中宋"/>
        <family val="3"/>
        <charset val="134"/>
      </rPr>
      <t>甜质</t>
    </r>
    <phoneticPr fontId="4" type="noConversion"/>
  </si>
  <si>
    <r>
      <rPr>
        <b/>
        <sz val="12"/>
        <rFont val="华文中宋"/>
        <family val="3"/>
        <charset val="134"/>
      </rPr>
      <t>黄</t>
    </r>
    <phoneticPr fontId="4" type="noConversion"/>
  </si>
  <si>
    <r>
      <rPr>
        <sz val="12"/>
        <rFont val="华文中宋"/>
        <family val="3"/>
        <charset val="134"/>
      </rPr>
      <t>年份</t>
    </r>
    <phoneticPr fontId="4" type="noConversion"/>
  </si>
  <si>
    <r>
      <rPr>
        <sz val="12"/>
        <rFont val="华文中宋"/>
        <family val="3"/>
        <charset val="134"/>
      </rPr>
      <t>鲜穗产量</t>
    </r>
    <phoneticPr fontId="4" type="noConversion"/>
  </si>
  <si>
    <r>
      <rPr>
        <sz val="12"/>
        <rFont val="华文中宋"/>
        <family val="3"/>
        <charset val="134"/>
      </rPr>
      <t>理化性状</t>
    </r>
    <phoneticPr fontId="4" type="noConversion"/>
  </si>
  <si>
    <r>
      <rPr>
        <sz val="12"/>
        <rFont val="华文中宋"/>
        <family val="3"/>
        <charset val="134"/>
      </rPr>
      <t>品尝结果</t>
    </r>
    <phoneticPr fontId="4" type="noConversion"/>
  </si>
  <si>
    <r>
      <rPr>
        <sz val="12"/>
        <rFont val="华文中宋"/>
        <family val="3"/>
        <charset val="134"/>
      </rPr>
      <t>抗病性接种鉴定</t>
    </r>
    <phoneticPr fontId="4" type="noConversion"/>
  </si>
  <si>
    <r>
      <rPr>
        <sz val="12"/>
        <rFont val="华文中宋"/>
        <family val="3"/>
        <charset val="134"/>
      </rPr>
      <t>小斑病</t>
    </r>
    <phoneticPr fontId="4" type="noConversion"/>
  </si>
  <si>
    <r>
      <rPr>
        <sz val="12"/>
        <rFont val="华文中宋"/>
        <family val="3"/>
        <charset val="134"/>
      </rPr>
      <t>纹枯病</t>
    </r>
    <phoneticPr fontId="4" type="noConversion"/>
  </si>
  <si>
    <r>
      <rPr>
        <sz val="12"/>
        <rFont val="华文中宋"/>
        <family val="3"/>
        <charset val="134"/>
      </rPr>
      <t>粗缩病</t>
    </r>
    <phoneticPr fontId="4" type="noConversion"/>
  </si>
  <si>
    <r>
      <rPr>
        <sz val="12"/>
        <rFont val="华文中宋"/>
        <family val="3"/>
        <charset val="134"/>
      </rPr>
      <t>显著性</t>
    </r>
    <phoneticPr fontId="4" type="noConversion"/>
  </si>
  <si>
    <r>
      <rPr>
        <sz val="12"/>
        <rFont val="华文中宋"/>
        <family val="3"/>
        <charset val="134"/>
      </rPr>
      <t>位次</t>
    </r>
    <phoneticPr fontId="4" type="noConversion"/>
  </si>
  <si>
    <r>
      <rPr>
        <sz val="12"/>
        <rFont val="华文中宋"/>
        <family val="3"/>
        <charset val="134"/>
      </rPr>
      <t>病级</t>
    </r>
    <phoneticPr fontId="4" type="noConversion"/>
  </si>
  <si>
    <r>
      <rPr>
        <sz val="12"/>
        <rFont val="华文中宋"/>
        <family val="3"/>
        <charset val="134"/>
      </rPr>
      <t>抗性评价</t>
    </r>
    <phoneticPr fontId="4" type="noConversion"/>
  </si>
  <si>
    <r>
      <rPr>
        <b/>
        <sz val="12"/>
        <rFont val="华文中宋"/>
        <family val="3"/>
        <charset val="134"/>
      </rPr>
      <t>筒</t>
    </r>
    <phoneticPr fontId="4" type="noConversion"/>
  </si>
  <si>
    <r>
      <rPr>
        <b/>
        <sz val="12"/>
        <rFont val="华文中宋"/>
        <family val="3"/>
        <charset val="134"/>
      </rPr>
      <t>黄</t>
    </r>
    <phoneticPr fontId="4" type="noConversion"/>
  </si>
  <si>
    <r>
      <rPr>
        <sz val="12"/>
        <rFont val="华文中宋"/>
        <family val="3"/>
        <charset val="134"/>
      </rPr>
      <t>病株率</t>
    </r>
    <r>
      <rPr>
        <sz val="12"/>
        <rFont val="Times New Roman"/>
        <family val="1"/>
      </rPr>
      <t>%</t>
    </r>
    <phoneticPr fontId="4" type="noConversion"/>
  </si>
  <si>
    <r>
      <rPr>
        <sz val="12"/>
        <rFont val="华文中宋"/>
        <family val="3"/>
        <charset val="134"/>
      </rPr>
      <t>播种至采鲜穗天数</t>
    </r>
    <phoneticPr fontId="4" type="noConversion"/>
  </si>
  <si>
    <r>
      <rPr>
        <sz val="12"/>
        <rFont val="华文中宋"/>
        <family val="3"/>
        <charset val="134"/>
      </rPr>
      <t>株型</t>
    </r>
    <phoneticPr fontId="4" type="noConversion"/>
  </si>
  <si>
    <r>
      <rPr>
        <sz val="12"/>
        <rFont val="华文中宋"/>
        <family val="3"/>
        <charset val="134"/>
      </rPr>
      <t>穗型</t>
    </r>
    <phoneticPr fontId="4" type="noConversion"/>
  </si>
  <si>
    <r>
      <rPr>
        <sz val="12"/>
        <rFont val="华文中宋"/>
        <family val="3"/>
        <charset val="134"/>
      </rPr>
      <t>穗行数</t>
    </r>
    <phoneticPr fontId="4" type="noConversion"/>
  </si>
  <si>
    <r>
      <rPr>
        <sz val="12"/>
        <rFont val="华文中宋"/>
        <family val="3"/>
        <charset val="134"/>
      </rPr>
      <t>行粒数</t>
    </r>
    <phoneticPr fontId="4" type="noConversion"/>
  </si>
  <si>
    <r>
      <rPr>
        <sz val="12"/>
        <rFont val="华文中宋"/>
        <family val="3"/>
        <charset val="134"/>
      </rPr>
      <t>粒型</t>
    </r>
    <phoneticPr fontId="4" type="noConversion"/>
  </si>
  <si>
    <r>
      <rPr>
        <sz val="12"/>
        <rFont val="华文中宋"/>
        <family val="3"/>
        <charset val="134"/>
      </rPr>
      <t>粒色</t>
    </r>
    <phoneticPr fontId="4" type="noConversion"/>
  </si>
  <si>
    <r>
      <rPr>
        <sz val="12"/>
        <rFont val="华文中宋"/>
        <family val="3"/>
        <charset val="134"/>
      </rPr>
      <t>大斑病</t>
    </r>
    <phoneticPr fontId="4" type="noConversion"/>
  </si>
  <si>
    <r>
      <rPr>
        <sz val="12"/>
        <rFont val="华文中宋"/>
        <family val="3"/>
        <charset val="134"/>
      </rPr>
      <t>茎腐病</t>
    </r>
    <phoneticPr fontId="4" type="noConversion"/>
  </si>
  <si>
    <r>
      <rPr>
        <sz val="12"/>
        <rFont val="华文中宋"/>
        <family val="3"/>
        <charset val="134"/>
      </rPr>
      <t>极显著</t>
    </r>
    <phoneticPr fontId="4" type="noConversion"/>
  </si>
  <si>
    <r>
      <t>16</t>
    </r>
    <r>
      <rPr>
        <sz val="12"/>
        <rFont val="华文中宋"/>
        <family val="3"/>
        <charset val="134"/>
      </rPr>
      <t>甜生</t>
    </r>
    <phoneticPr fontId="4" type="noConversion"/>
  </si>
  <si>
    <r>
      <t>14</t>
    </r>
    <r>
      <rPr>
        <sz val="12"/>
        <rFont val="华文中宋"/>
        <family val="3"/>
        <charset val="134"/>
      </rPr>
      <t>甜区</t>
    </r>
    <r>
      <rPr>
        <sz val="12"/>
        <rFont val="Times New Roman"/>
        <family val="1"/>
      </rPr>
      <t/>
    </r>
    <phoneticPr fontId="4" type="noConversion"/>
  </si>
  <si>
    <r>
      <rPr>
        <sz val="12"/>
        <rFont val="华文中宋"/>
        <family val="3"/>
        <charset val="134"/>
      </rPr>
      <t>极显著</t>
    </r>
    <phoneticPr fontId="4" type="noConversion"/>
  </si>
  <si>
    <r>
      <rPr>
        <sz val="12"/>
        <rFont val="华文中宋"/>
        <family val="3"/>
        <charset val="134"/>
      </rPr>
      <t>连糯</t>
    </r>
    <r>
      <rPr>
        <sz val="12"/>
        <rFont val="Times New Roman"/>
        <family val="1"/>
      </rPr>
      <t>1108</t>
    </r>
  </si>
  <si>
    <r>
      <t>14</t>
    </r>
    <r>
      <rPr>
        <sz val="12"/>
        <rFont val="华文中宋"/>
        <family val="3"/>
        <charset val="134"/>
      </rPr>
      <t>糯区</t>
    </r>
    <phoneticPr fontId="4" type="noConversion"/>
  </si>
  <si>
    <r>
      <rPr>
        <b/>
        <sz val="12"/>
        <rFont val="华文中宋"/>
        <family val="3"/>
        <charset val="134"/>
      </rPr>
      <t>锥</t>
    </r>
    <phoneticPr fontId="4" type="noConversion"/>
  </si>
  <si>
    <r>
      <rPr>
        <b/>
        <sz val="12"/>
        <rFont val="华文中宋"/>
        <family val="3"/>
        <charset val="134"/>
      </rPr>
      <t>白</t>
    </r>
    <phoneticPr fontId="4" type="noConversion"/>
  </si>
  <si>
    <r>
      <t>16</t>
    </r>
    <r>
      <rPr>
        <sz val="12"/>
        <rFont val="华文中宋"/>
        <family val="3"/>
        <charset val="134"/>
      </rPr>
      <t>糯生</t>
    </r>
    <phoneticPr fontId="4" type="noConversion"/>
  </si>
  <si>
    <r>
      <rPr>
        <sz val="12"/>
        <rFont val="华文中宋"/>
        <family val="3"/>
        <charset val="134"/>
      </rPr>
      <t>锥</t>
    </r>
    <phoneticPr fontId="4" type="noConversion"/>
  </si>
  <si>
    <r>
      <rPr>
        <sz val="12"/>
        <rFont val="华文中宋"/>
        <family val="3"/>
        <charset val="134"/>
      </rPr>
      <t>病株率</t>
    </r>
    <r>
      <rPr>
        <sz val="12"/>
        <rFont val="Times New Roman"/>
        <family val="1"/>
      </rPr>
      <t>%</t>
    </r>
    <phoneticPr fontId="4" type="noConversion"/>
  </si>
  <si>
    <r>
      <rPr>
        <sz val="12"/>
        <rFont val="华文中宋"/>
        <family val="3"/>
        <charset val="134"/>
      </rPr>
      <t>瘤黑粉病</t>
    </r>
    <phoneticPr fontId="4" type="noConversion"/>
  </si>
  <si>
    <r>
      <rPr>
        <sz val="12"/>
        <rFont val="华文中宋"/>
        <family val="3"/>
        <charset val="134"/>
      </rPr>
      <t>发病率</t>
    </r>
    <r>
      <rPr>
        <sz val="12"/>
        <rFont val="Times New Roman"/>
        <family val="1"/>
      </rPr>
      <t>%</t>
    </r>
    <phoneticPr fontId="4" type="noConversion"/>
  </si>
  <si>
    <r>
      <rPr>
        <sz val="12"/>
        <rFont val="华文中宋"/>
        <family val="3"/>
        <charset val="134"/>
      </rPr>
      <t>半紧凑</t>
    </r>
    <phoneticPr fontId="4" type="noConversion"/>
  </si>
  <si>
    <r>
      <rPr>
        <sz val="12"/>
        <rFont val="华文中宋"/>
        <family val="3"/>
        <charset val="134"/>
      </rPr>
      <t>黄</t>
    </r>
    <phoneticPr fontId="4" type="noConversion"/>
  </si>
  <si>
    <r>
      <rPr>
        <sz val="12"/>
        <rFont val="华文中宋"/>
        <family val="3"/>
        <charset val="134"/>
      </rPr>
      <t>半紧凑</t>
    </r>
    <phoneticPr fontId="4" type="noConversion"/>
  </si>
  <si>
    <r>
      <rPr>
        <b/>
        <sz val="12"/>
        <rFont val="华文中宋"/>
        <family val="3"/>
        <charset val="134"/>
      </rPr>
      <t>筒</t>
    </r>
    <phoneticPr fontId="4" type="noConversion"/>
  </si>
  <si>
    <r>
      <rPr>
        <b/>
        <sz val="12"/>
        <rFont val="华文中宋"/>
        <family val="3"/>
        <charset val="134"/>
      </rPr>
      <t>半马齿</t>
    </r>
    <phoneticPr fontId="4" type="noConversion"/>
  </si>
  <si>
    <r>
      <rPr>
        <b/>
        <sz val="12"/>
        <rFont val="华文中宋"/>
        <family val="3"/>
        <charset val="134"/>
      </rPr>
      <t>黄</t>
    </r>
    <phoneticPr fontId="4" type="noConversion"/>
  </si>
  <si>
    <r>
      <t>16</t>
    </r>
    <r>
      <rPr>
        <sz val="12"/>
        <rFont val="华文中宋"/>
        <family val="3"/>
        <charset val="134"/>
      </rPr>
      <t>淮北生</t>
    </r>
    <phoneticPr fontId="4" type="noConversion"/>
  </si>
  <si>
    <r>
      <t>14</t>
    </r>
    <r>
      <rPr>
        <sz val="12"/>
        <rFont val="华文中宋"/>
        <family val="3"/>
        <charset val="134"/>
      </rPr>
      <t>夏区</t>
    </r>
    <phoneticPr fontId="4" type="noConversion"/>
  </si>
  <si>
    <r>
      <rPr>
        <sz val="12"/>
        <rFont val="华文中宋"/>
        <family val="3"/>
        <charset val="134"/>
      </rPr>
      <t>紧凑</t>
    </r>
    <phoneticPr fontId="4" type="noConversion"/>
  </si>
  <si>
    <r>
      <rPr>
        <sz val="12"/>
        <rFont val="华文中宋"/>
        <family val="3"/>
        <charset val="134"/>
      </rPr>
      <t>半硬粒</t>
    </r>
    <phoneticPr fontId="4" type="noConversion"/>
  </si>
  <si>
    <r>
      <rPr>
        <sz val="12"/>
        <rFont val="华文中宋"/>
        <family val="3"/>
        <charset val="134"/>
      </rPr>
      <t>紧凑</t>
    </r>
    <phoneticPr fontId="4" type="noConversion"/>
  </si>
  <si>
    <r>
      <rPr>
        <b/>
        <sz val="12"/>
        <rFont val="华文中宋"/>
        <family val="3"/>
        <charset val="134"/>
      </rPr>
      <t>半硬粒</t>
    </r>
    <phoneticPr fontId="4" type="noConversion"/>
  </si>
  <si>
    <r>
      <rPr>
        <sz val="12"/>
        <rFont val="华文中宋"/>
        <family val="3"/>
        <charset val="134"/>
      </rPr>
      <t>产量</t>
    </r>
    <phoneticPr fontId="4" type="noConversion"/>
  </si>
  <si>
    <r>
      <rPr>
        <sz val="12"/>
        <rFont val="华文中宋"/>
        <family val="3"/>
        <charset val="134"/>
      </rPr>
      <t>比</t>
    </r>
    <r>
      <rPr>
        <sz val="12"/>
        <rFont val="Times New Roman"/>
        <family val="1"/>
      </rPr>
      <t>CK±%</t>
    </r>
    <phoneticPr fontId="4" type="noConversion"/>
  </si>
  <si>
    <r>
      <rPr>
        <sz val="12"/>
        <rFont val="华文中宋"/>
        <family val="3"/>
        <charset val="134"/>
      </rPr>
      <t>半紧凑</t>
    </r>
    <phoneticPr fontId="4" type="noConversion"/>
  </si>
  <si>
    <r>
      <rPr>
        <sz val="12"/>
        <rFont val="华文中宋"/>
        <family val="3"/>
        <charset val="134"/>
      </rPr>
      <t>品质性状</t>
    </r>
    <phoneticPr fontId="4" type="noConversion"/>
  </si>
  <si>
    <r>
      <t>15</t>
    </r>
    <r>
      <rPr>
        <sz val="12"/>
        <rFont val="华文中宋"/>
        <family val="3"/>
        <charset val="134"/>
      </rPr>
      <t>春区</t>
    </r>
    <phoneticPr fontId="4" type="noConversion"/>
  </si>
  <si>
    <r>
      <t>14</t>
    </r>
    <r>
      <rPr>
        <sz val="12"/>
        <rFont val="华文中宋"/>
        <family val="3"/>
        <charset val="134"/>
      </rPr>
      <t>春区</t>
    </r>
    <r>
      <rPr>
        <sz val="12"/>
        <rFont val="Times New Roman"/>
        <family val="1"/>
      </rPr>
      <t/>
    </r>
    <phoneticPr fontId="4" type="noConversion"/>
  </si>
  <si>
    <r>
      <rPr>
        <sz val="12"/>
        <rFont val="华文中宋"/>
        <family val="3"/>
        <charset val="134"/>
      </rPr>
      <t>黄</t>
    </r>
    <phoneticPr fontId="4" type="noConversion"/>
  </si>
  <si>
    <r>
      <rPr>
        <sz val="12"/>
        <rFont val="华文中宋"/>
        <family val="3"/>
        <charset val="134"/>
      </rPr>
      <t>增</t>
    </r>
    <r>
      <rPr>
        <sz val="12"/>
        <rFont val="Times New Roman"/>
        <family val="1"/>
      </rPr>
      <t>/</t>
    </r>
    <r>
      <rPr>
        <sz val="12"/>
        <rFont val="华文中宋"/>
        <family val="3"/>
        <charset val="134"/>
      </rPr>
      <t>减产点数</t>
    </r>
    <phoneticPr fontId="4" type="noConversion"/>
  </si>
  <si>
    <r>
      <rPr>
        <sz val="12"/>
        <rFont val="华文中宋"/>
        <family val="3"/>
        <charset val="134"/>
      </rPr>
      <t>发病率</t>
    </r>
    <r>
      <rPr>
        <sz val="12"/>
        <rFont val="Times New Roman"/>
        <family val="1"/>
      </rPr>
      <t>%</t>
    </r>
    <phoneticPr fontId="4" type="noConversion"/>
  </si>
  <si>
    <r>
      <t>14</t>
    </r>
    <r>
      <rPr>
        <sz val="12"/>
        <rFont val="华文中宋"/>
        <family val="3"/>
        <charset val="134"/>
      </rPr>
      <t>春区</t>
    </r>
    <phoneticPr fontId="4" type="noConversion"/>
  </si>
  <si>
    <r>
      <rPr>
        <sz val="12"/>
        <rFont val="华文中宋"/>
        <family val="3"/>
        <charset val="134"/>
      </rPr>
      <t>半紧凑</t>
    </r>
    <phoneticPr fontId="4" type="noConversion"/>
  </si>
  <si>
    <r>
      <rPr>
        <sz val="12"/>
        <rFont val="华文中宋"/>
        <family val="3"/>
        <charset val="134"/>
      </rPr>
      <t>硬粒</t>
    </r>
    <phoneticPr fontId="4" type="noConversion"/>
  </si>
  <si>
    <r>
      <t>15</t>
    </r>
    <r>
      <rPr>
        <sz val="12"/>
        <rFont val="华文中宋"/>
        <family val="3"/>
        <charset val="134"/>
      </rPr>
      <t>春区</t>
    </r>
    <phoneticPr fontId="4" type="noConversion"/>
  </si>
  <si>
    <r>
      <rPr>
        <sz val="12"/>
        <rFont val="华文中宋"/>
        <family val="3"/>
        <charset val="134"/>
      </rPr>
      <t>不显著</t>
    </r>
    <phoneticPr fontId="4" type="noConversion"/>
  </si>
  <si>
    <r>
      <rPr>
        <sz val="12"/>
        <rFont val="华文中宋"/>
        <family val="3"/>
        <charset val="134"/>
      </rPr>
      <t>黄</t>
    </r>
    <phoneticPr fontId="4" type="noConversion"/>
  </si>
  <si>
    <r>
      <rPr>
        <sz val="12"/>
        <rFont val="华文中宋"/>
        <family val="3"/>
        <charset val="134"/>
      </rPr>
      <t>半硬粒</t>
    </r>
    <phoneticPr fontId="4" type="noConversion"/>
  </si>
  <si>
    <r>
      <rPr>
        <b/>
        <sz val="12"/>
        <rFont val="华文中宋"/>
        <family val="3"/>
        <charset val="134"/>
      </rPr>
      <t>半马齿</t>
    </r>
    <phoneticPr fontId="4" type="noConversion"/>
  </si>
  <si>
    <t>南方锈病</t>
    <phoneticPr fontId="4" type="noConversion"/>
  </si>
  <si>
    <t>病级</t>
    <phoneticPr fontId="4" type="noConversion"/>
  </si>
  <si>
    <t>病指</t>
    <phoneticPr fontId="4" type="noConversion"/>
  </si>
  <si>
    <t>病情指数/病级</t>
    <phoneticPr fontId="4" type="noConversion"/>
  </si>
  <si>
    <t>瘤黑粉病</t>
    <phoneticPr fontId="4" type="noConversion"/>
  </si>
  <si>
    <r>
      <t>15</t>
    </r>
    <r>
      <rPr>
        <sz val="12"/>
        <rFont val="华文中宋"/>
        <family val="3"/>
        <charset val="134"/>
      </rPr>
      <t>糯生</t>
    </r>
  </si>
  <si>
    <t>701.6~1000.0</t>
  </si>
  <si>
    <r>
      <rPr>
        <sz val="12"/>
        <rFont val="华文中宋"/>
        <family val="3"/>
        <charset val="134"/>
      </rPr>
      <t>花</t>
    </r>
  </si>
  <si>
    <t>577.8~1184.4</t>
  </si>
  <si>
    <t>626.7~846.9</t>
  </si>
  <si>
    <r>
      <rPr>
        <sz val="12"/>
        <rFont val="华文中宋"/>
        <family val="3"/>
        <charset val="134"/>
      </rPr>
      <t>长锥</t>
    </r>
    <phoneticPr fontId="4" type="noConversion"/>
  </si>
  <si>
    <r>
      <t>14</t>
    </r>
    <r>
      <rPr>
        <sz val="12"/>
        <rFont val="华文中宋"/>
        <family val="3"/>
        <charset val="134"/>
      </rPr>
      <t>糯区</t>
    </r>
    <r>
      <rPr>
        <sz val="12"/>
        <rFont val="Times New Roman"/>
        <family val="1"/>
      </rPr>
      <t/>
    </r>
    <phoneticPr fontId="4" type="noConversion"/>
  </si>
  <si>
    <r>
      <rPr>
        <sz val="12"/>
        <rFont val="华文中宋"/>
        <family val="3"/>
        <charset val="134"/>
      </rPr>
      <t>花</t>
    </r>
    <phoneticPr fontId="4" type="noConversion"/>
  </si>
  <si>
    <r>
      <rPr>
        <b/>
        <sz val="12"/>
        <rFont val="华文中宋"/>
        <family val="3"/>
        <charset val="134"/>
      </rPr>
      <t>紧凑</t>
    </r>
    <phoneticPr fontId="4" type="noConversion"/>
  </si>
  <si>
    <r>
      <rPr>
        <b/>
        <sz val="12"/>
        <rFont val="华文中宋"/>
        <family val="3"/>
        <charset val="134"/>
      </rPr>
      <t>长锥</t>
    </r>
    <phoneticPr fontId="4" type="noConversion"/>
  </si>
  <si>
    <r>
      <rPr>
        <b/>
        <sz val="12"/>
        <rFont val="华文中宋"/>
        <family val="3"/>
        <charset val="134"/>
      </rPr>
      <t>紫白</t>
    </r>
  </si>
  <si>
    <r>
      <t>16</t>
    </r>
    <r>
      <rPr>
        <sz val="12"/>
        <rFont val="华文中宋"/>
        <family val="3"/>
        <charset val="134"/>
      </rPr>
      <t>年生试</t>
    </r>
    <phoneticPr fontId="4" type="noConversion"/>
  </si>
  <si>
    <t>560.0~688.0</t>
    <phoneticPr fontId="4" type="noConversion"/>
  </si>
  <si>
    <t>品种</t>
    <phoneticPr fontId="4" type="noConversion"/>
  </si>
  <si>
    <r>
      <rPr>
        <sz val="12"/>
        <rFont val="宋体"/>
        <family val="3"/>
        <charset val="134"/>
      </rPr>
      <t>佳华</t>
    </r>
    <r>
      <rPr>
        <sz val="12"/>
        <rFont val="Times New Roman"/>
        <family val="1"/>
      </rPr>
      <t>909</t>
    </r>
    <phoneticPr fontId="4" type="noConversion"/>
  </si>
  <si>
    <r>
      <rPr>
        <sz val="12"/>
        <rFont val="宋体"/>
        <family val="3"/>
        <charset val="134"/>
      </rPr>
      <t>苏玉</t>
    </r>
    <r>
      <rPr>
        <sz val="12"/>
        <rFont val="Times New Roman"/>
        <family val="1"/>
      </rPr>
      <t>44</t>
    </r>
    <phoneticPr fontId="4" type="noConversion"/>
  </si>
  <si>
    <r>
      <rPr>
        <sz val="12"/>
        <rFont val="宋体"/>
        <family val="3"/>
        <charset val="134"/>
      </rPr>
      <t>焦点玉</t>
    </r>
    <r>
      <rPr>
        <sz val="12"/>
        <rFont val="Times New Roman"/>
        <family val="1"/>
      </rPr>
      <t>1303</t>
    </r>
    <phoneticPr fontId="4" type="noConversion"/>
  </si>
  <si>
    <r>
      <rPr>
        <sz val="12"/>
        <rFont val="宋体"/>
        <family val="3"/>
        <charset val="134"/>
      </rPr>
      <t>神农美玉</t>
    </r>
    <r>
      <rPr>
        <sz val="12"/>
        <rFont val="Times New Roman"/>
        <family val="1"/>
      </rPr>
      <t>13</t>
    </r>
    <phoneticPr fontId="4" type="noConversion"/>
  </si>
  <si>
    <r>
      <rPr>
        <sz val="18"/>
        <rFont val="华文中宋"/>
        <family val="3"/>
        <charset val="134"/>
      </rPr>
      <t>江苏省</t>
    </r>
    <r>
      <rPr>
        <sz val="18"/>
        <rFont val="Times New Roman"/>
        <family val="1"/>
      </rPr>
      <t>2016</t>
    </r>
    <r>
      <rPr>
        <sz val="18"/>
        <rFont val="华文中宋"/>
        <family val="3"/>
        <charset val="134"/>
      </rPr>
      <t>年淮南普通玉米报审品种综合性状表</t>
    </r>
    <r>
      <rPr>
        <sz val="12"/>
        <rFont val="Times New Roman"/>
        <family val="1"/>
      </rPr>
      <t/>
    </r>
    <phoneticPr fontId="4" type="noConversion"/>
  </si>
  <si>
    <r>
      <rPr>
        <sz val="18"/>
        <rFont val="华文中宋"/>
        <family val="3"/>
        <charset val="134"/>
      </rPr>
      <t>江苏省</t>
    </r>
    <r>
      <rPr>
        <sz val="18"/>
        <rFont val="Times New Roman"/>
        <family val="1"/>
      </rPr>
      <t>2016</t>
    </r>
    <r>
      <rPr>
        <sz val="18"/>
        <rFont val="华文中宋"/>
        <family val="3"/>
        <charset val="134"/>
      </rPr>
      <t>年淮北普通玉米报审品种综合性状表</t>
    </r>
    <phoneticPr fontId="4" type="noConversion"/>
  </si>
  <si>
    <r>
      <rPr>
        <sz val="12"/>
        <rFont val="华文中宋"/>
        <family val="3"/>
        <charset val="134"/>
      </rPr>
      <t>江苏省</t>
    </r>
    <r>
      <rPr>
        <sz val="12"/>
        <rFont val="Times New Roman"/>
        <family val="1"/>
      </rPr>
      <t>2016</t>
    </r>
    <r>
      <rPr>
        <sz val="12"/>
        <rFont val="华文中宋"/>
        <family val="3"/>
        <charset val="134"/>
      </rPr>
      <t>年糯玉米报审品种综合性状表</t>
    </r>
    <phoneticPr fontId="4" type="noConversion"/>
  </si>
  <si>
    <r>
      <rPr>
        <sz val="12"/>
        <rFont val="华文中宋"/>
        <family val="3"/>
        <charset val="134"/>
      </rPr>
      <t>江苏省</t>
    </r>
    <r>
      <rPr>
        <sz val="12"/>
        <rFont val="Times New Roman"/>
        <family val="1"/>
      </rPr>
      <t>2016</t>
    </r>
    <r>
      <rPr>
        <sz val="12"/>
        <rFont val="华文中宋"/>
        <family val="3"/>
        <charset val="134"/>
      </rPr>
      <t>年甜玉米报审品种综合性状表</t>
    </r>
    <phoneticPr fontId="4" type="noConversion"/>
  </si>
  <si>
    <r>
      <t>13</t>
    </r>
    <r>
      <rPr>
        <sz val="12"/>
        <rFont val="华文中宋"/>
        <family val="3"/>
        <charset val="134"/>
      </rPr>
      <t>糯区</t>
    </r>
    <phoneticPr fontId="4" type="noConversion"/>
  </si>
  <si>
    <t>两年平均</t>
    <phoneticPr fontId="4" type="noConversion"/>
  </si>
  <si>
    <r>
      <rPr>
        <sz val="12"/>
        <rFont val="华文中宋"/>
        <family val="3"/>
        <charset val="134"/>
      </rPr>
      <t>显著</t>
    </r>
    <phoneticPr fontId="4" type="noConversion"/>
  </si>
  <si>
    <t xml:space="preserve">不显著 </t>
  </si>
  <si>
    <t>566.7~881.8</t>
    <phoneticPr fontId="4" type="noConversion"/>
  </si>
  <si>
    <t>6/2</t>
    <phoneticPr fontId="4" type="noConversion"/>
  </si>
  <si>
    <t>苏玉29(CK)</t>
  </si>
  <si>
    <t>JSTH7872</t>
  </si>
  <si>
    <t>郑单958(CK)</t>
  </si>
  <si>
    <t>紫</t>
  </si>
  <si>
    <t>苏玉糯5号(CK)</t>
  </si>
  <si>
    <t>晶甜3号(CK)</t>
  </si>
  <si>
    <t>NQ1308</t>
  </si>
  <si>
    <t>NQ13CK</t>
    <phoneticPr fontId="4" type="noConversion"/>
  </si>
  <si>
    <t>花(紫、白)</t>
  </si>
  <si>
    <t>全生育期(天)</t>
  </si>
  <si>
    <t>株高(cm)</t>
  </si>
  <si>
    <t>穗位高(cm)</t>
  </si>
  <si>
    <t>穗长(cm)</t>
  </si>
  <si>
    <t>穗粗(cm)</t>
  </si>
  <si>
    <t>秃尖长(cm)</t>
  </si>
  <si>
    <t>小区产量(1)</t>
  </si>
  <si>
    <t>小区产量(kg2)</t>
  </si>
  <si>
    <t>折合亩产(kg)</t>
  </si>
  <si>
    <r>
      <rPr>
        <b/>
        <sz val="12"/>
        <rFont val="宋体"/>
        <family val="3"/>
        <charset val="134"/>
      </rPr>
      <t>试点</t>
    </r>
  </si>
  <si>
    <r>
      <rPr>
        <b/>
        <sz val="12"/>
        <rFont val="宋体"/>
        <family val="3"/>
        <charset val="134"/>
      </rPr>
      <t>年份</t>
    </r>
  </si>
  <si>
    <r>
      <rPr>
        <b/>
        <sz val="12"/>
        <rFont val="宋体"/>
        <family val="3"/>
        <charset val="134"/>
      </rPr>
      <t>品种名称</t>
    </r>
  </si>
  <si>
    <t>小区产量(3)</t>
  </si>
  <si>
    <r>
      <rPr>
        <sz val="12"/>
        <rFont val="宋体"/>
        <family val="3"/>
        <charset val="134"/>
      </rPr>
      <t>淮安</t>
    </r>
  </si>
  <si>
    <r>
      <rPr>
        <b/>
        <sz val="12"/>
        <rFont val="宋体"/>
        <family val="3"/>
        <charset val="134"/>
      </rPr>
      <t>品种名称</t>
    </r>
    <r>
      <rPr>
        <b/>
        <sz val="12"/>
        <rFont val="Times New Roman"/>
        <family val="1"/>
      </rPr>
      <t>/</t>
    </r>
    <r>
      <rPr>
        <b/>
        <sz val="12"/>
        <rFont val="宋体"/>
        <family val="3"/>
        <charset val="134"/>
      </rPr>
      <t>代码</t>
    </r>
    <phoneticPr fontId="4" type="noConversion"/>
  </si>
  <si>
    <r>
      <rPr>
        <b/>
        <sz val="12"/>
        <rFont val="宋体"/>
        <family val="3"/>
        <charset val="134"/>
      </rPr>
      <t>株型</t>
    </r>
  </si>
  <si>
    <r>
      <rPr>
        <b/>
        <sz val="12"/>
        <rFont val="宋体"/>
        <family val="3"/>
        <charset val="134"/>
      </rPr>
      <t>穗型</t>
    </r>
  </si>
  <si>
    <r>
      <rPr>
        <b/>
        <sz val="12"/>
        <rFont val="宋体"/>
        <family val="3"/>
        <charset val="134"/>
      </rPr>
      <t>穗行数</t>
    </r>
  </si>
  <si>
    <r>
      <rPr>
        <b/>
        <sz val="12"/>
        <rFont val="宋体"/>
        <family val="3"/>
        <charset val="134"/>
      </rPr>
      <t>行粒数</t>
    </r>
  </si>
  <si>
    <r>
      <rPr>
        <b/>
        <sz val="12"/>
        <rFont val="宋体"/>
        <family val="3"/>
        <charset val="134"/>
      </rPr>
      <t>粒型</t>
    </r>
  </si>
  <si>
    <r>
      <rPr>
        <b/>
        <sz val="12"/>
        <rFont val="宋体"/>
        <family val="3"/>
        <charset val="134"/>
      </rPr>
      <t>粒色</t>
    </r>
  </si>
  <si>
    <r>
      <rPr>
        <b/>
        <sz val="12"/>
        <rFont val="宋体"/>
        <family val="3"/>
        <charset val="134"/>
      </rPr>
      <t>大斑病级</t>
    </r>
  </si>
  <si>
    <r>
      <rPr>
        <b/>
        <sz val="12"/>
        <rFont val="宋体"/>
        <family val="3"/>
        <charset val="134"/>
      </rPr>
      <t>抗性评价</t>
    </r>
  </si>
  <si>
    <r>
      <rPr>
        <b/>
        <sz val="12"/>
        <rFont val="宋体"/>
        <family val="3"/>
        <charset val="134"/>
      </rPr>
      <t>小斑病级</t>
    </r>
  </si>
  <si>
    <r>
      <rPr>
        <b/>
        <sz val="12"/>
        <rFont val="宋体"/>
        <family val="3"/>
        <charset val="134"/>
      </rPr>
      <t>纹枯病级</t>
    </r>
  </si>
  <si>
    <r>
      <rPr>
        <b/>
        <sz val="12"/>
        <rFont val="宋体"/>
        <family val="3"/>
        <charset val="134"/>
      </rPr>
      <t>青枯级</t>
    </r>
  </si>
  <si>
    <r>
      <rPr>
        <b/>
        <sz val="12"/>
        <rFont val="宋体"/>
        <family val="3"/>
        <charset val="134"/>
      </rPr>
      <t>粗缩病级</t>
    </r>
  </si>
  <si>
    <r>
      <rPr>
        <b/>
        <sz val="12"/>
        <rFont val="宋体"/>
        <family val="3"/>
        <charset val="134"/>
      </rPr>
      <t>玉米螟病级</t>
    </r>
  </si>
  <si>
    <r>
      <rPr>
        <b/>
        <sz val="12"/>
        <rFont val="宋体"/>
        <family val="3"/>
        <charset val="134"/>
      </rPr>
      <t>较</t>
    </r>
    <r>
      <rPr>
        <b/>
        <sz val="12"/>
        <rFont val="Times New Roman"/>
        <family val="1"/>
      </rPr>
      <t>ck±%</t>
    </r>
    <phoneticPr fontId="4" type="noConversion"/>
  </si>
  <si>
    <r>
      <rPr>
        <b/>
        <sz val="12"/>
        <rFont val="宋体"/>
        <family val="3"/>
        <charset val="134"/>
      </rPr>
      <t>产量位次</t>
    </r>
    <phoneticPr fontId="4" type="noConversion"/>
  </si>
  <si>
    <r>
      <t>14</t>
    </r>
    <r>
      <rPr>
        <sz val="12"/>
        <rFont val="宋体"/>
        <family val="3"/>
        <charset val="134"/>
      </rPr>
      <t>年区试</t>
    </r>
    <phoneticPr fontId="4" type="noConversion"/>
  </si>
  <si>
    <r>
      <rPr>
        <sz val="12"/>
        <rFont val="宋体"/>
        <family val="3"/>
        <charset val="134"/>
      </rPr>
      <t>沿江</t>
    </r>
  </si>
  <si>
    <r>
      <rPr>
        <sz val="12"/>
        <rFont val="宋体"/>
        <family val="3"/>
        <charset val="134"/>
      </rPr>
      <t>紧凑</t>
    </r>
  </si>
  <si>
    <r>
      <rPr>
        <sz val="12"/>
        <rFont val="宋体"/>
        <family val="3"/>
        <charset val="134"/>
      </rPr>
      <t>筒锥</t>
    </r>
  </si>
  <si>
    <r>
      <rPr>
        <sz val="12"/>
        <rFont val="宋体"/>
        <family val="3"/>
        <charset val="134"/>
      </rPr>
      <t>硬粒</t>
    </r>
  </si>
  <si>
    <r>
      <rPr>
        <sz val="12"/>
        <rFont val="宋体"/>
        <family val="3"/>
        <charset val="134"/>
      </rPr>
      <t>黄</t>
    </r>
  </si>
  <si>
    <r>
      <t>14</t>
    </r>
    <r>
      <rPr>
        <sz val="12"/>
        <rFont val="宋体"/>
        <family val="3"/>
        <charset val="134"/>
      </rPr>
      <t>年区试</t>
    </r>
    <phoneticPr fontId="4" type="noConversion"/>
  </si>
  <si>
    <r>
      <rPr>
        <sz val="12"/>
        <rFont val="宋体"/>
        <family val="3"/>
        <charset val="134"/>
      </rPr>
      <t>东台</t>
    </r>
  </si>
  <si>
    <r>
      <rPr>
        <sz val="12"/>
        <rFont val="宋体"/>
        <family val="3"/>
        <charset val="134"/>
      </rPr>
      <t>较紧凑</t>
    </r>
  </si>
  <si>
    <r>
      <rPr>
        <sz val="12"/>
        <rFont val="宋体"/>
        <family val="3"/>
        <charset val="134"/>
      </rPr>
      <t>圆筒</t>
    </r>
  </si>
  <si>
    <r>
      <rPr>
        <sz val="12"/>
        <rFont val="宋体"/>
        <family val="3"/>
        <charset val="134"/>
      </rPr>
      <t>泰兴</t>
    </r>
  </si>
  <si>
    <r>
      <rPr>
        <sz val="12"/>
        <rFont val="宋体"/>
        <family val="3"/>
        <charset val="134"/>
      </rPr>
      <t>半紧凑</t>
    </r>
  </si>
  <si>
    <r>
      <rPr>
        <sz val="12"/>
        <rFont val="宋体"/>
        <family val="3"/>
        <charset val="134"/>
      </rPr>
      <t>筒</t>
    </r>
  </si>
  <si>
    <r>
      <rPr>
        <sz val="12"/>
        <rFont val="宋体"/>
        <family val="3"/>
        <charset val="134"/>
      </rPr>
      <t>如皋</t>
    </r>
  </si>
  <si>
    <r>
      <rPr>
        <sz val="12"/>
        <rFont val="宋体"/>
        <family val="3"/>
        <charset val="134"/>
      </rPr>
      <t>省院</t>
    </r>
  </si>
  <si>
    <r>
      <rPr>
        <sz val="12"/>
        <rFont val="宋体"/>
        <family val="3"/>
        <charset val="134"/>
      </rPr>
      <t>半马齿</t>
    </r>
  </si>
  <si>
    <r>
      <rPr>
        <sz val="12"/>
        <rFont val="宋体"/>
        <family val="3"/>
        <charset val="134"/>
      </rPr>
      <t>新洋</t>
    </r>
  </si>
  <si>
    <r>
      <rPr>
        <sz val="12"/>
        <rFont val="宋体"/>
        <family val="3"/>
        <charset val="134"/>
      </rPr>
      <t>锥</t>
    </r>
  </si>
  <si>
    <r>
      <rPr>
        <sz val="12"/>
        <rFont val="宋体"/>
        <family val="3"/>
        <charset val="134"/>
      </rPr>
      <t>深黄</t>
    </r>
  </si>
  <si>
    <r>
      <t>15</t>
    </r>
    <r>
      <rPr>
        <sz val="12"/>
        <rFont val="宋体"/>
        <family val="3"/>
        <charset val="134"/>
      </rPr>
      <t>年区试</t>
    </r>
    <phoneticPr fontId="4" type="noConversion"/>
  </si>
  <si>
    <r>
      <t>15</t>
    </r>
    <r>
      <rPr>
        <sz val="12"/>
        <rFont val="宋体"/>
        <family val="3"/>
        <charset val="134"/>
      </rPr>
      <t>年区试</t>
    </r>
    <phoneticPr fontId="4" type="noConversion"/>
  </si>
  <si>
    <r>
      <rPr>
        <sz val="12"/>
        <rFont val="宋体"/>
        <family val="3"/>
        <charset val="134"/>
      </rPr>
      <t>长锥</t>
    </r>
  </si>
  <si>
    <r>
      <rPr>
        <sz val="12"/>
        <rFont val="宋体"/>
        <family val="3"/>
        <charset val="134"/>
      </rPr>
      <t>短筒</t>
    </r>
  </si>
  <si>
    <r>
      <rPr>
        <sz val="12"/>
        <rFont val="宋体"/>
        <family val="3"/>
        <charset val="134"/>
      </rPr>
      <t>半硬粒</t>
    </r>
  </si>
  <si>
    <r>
      <t>16</t>
    </r>
    <r>
      <rPr>
        <sz val="12"/>
        <rFont val="宋体"/>
        <family val="3"/>
        <charset val="134"/>
      </rPr>
      <t>年生试</t>
    </r>
    <phoneticPr fontId="4" type="noConversion"/>
  </si>
  <si>
    <r>
      <rPr>
        <sz val="12"/>
        <rFont val="宋体"/>
        <family val="3"/>
        <charset val="134"/>
      </rPr>
      <t>神农</t>
    </r>
  </si>
  <si>
    <r>
      <rPr>
        <sz val="12"/>
        <rFont val="宋体"/>
        <family val="3"/>
        <charset val="134"/>
      </rPr>
      <t>中江</t>
    </r>
  </si>
  <si>
    <r>
      <rPr>
        <sz val="12"/>
        <rFont val="宋体"/>
        <family val="3"/>
        <charset val="134"/>
      </rPr>
      <t>大丰</t>
    </r>
  </si>
  <si>
    <r>
      <rPr>
        <sz val="12"/>
        <rFont val="宋体"/>
        <family val="3"/>
        <charset val="134"/>
      </rPr>
      <t>短锥</t>
    </r>
  </si>
  <si>
    <r>
      <rPr>
        <sz val="12"/>
        <rFont val="宋体"/>
        <family val="3"/>
        <charset val="134"/>
      </rPr>
      <t>橙黄</t>
    </r>
  </si>
  <si>
    <r>
      <t>16</t>
    </r>
    <r>
      <rPr>
        <sz val="12"/>
        <rFont val="宋体"/>
        <family val="3"/>
        <charset val="134"/>
      </rPr>
      <t>年生试</t>
    </r>
    <phoneticPr fontId="4" type="noConversion"/>
  </si>
  <si>
    <r>
      <rPr>
        <sz val="12"/>
        <rFont val="宋体"/>
        <family val="3"/>
        <charset val="134"/>
      </rPr>
      <t>大华</t>
    </r>
  </si>
  <si>
    <r>
      <rPr>
        <sz val="12"/>
        <rFont val="宋体"/>
        <family val="3"/>
        <charset val="134"/>
      </rPr>
      <t>偏马齿</t>
    </r>
  </si>
  <si>
    <r>
      <rPr>
        <sz val="12"/>
        <rFont val="宋体"/>
        <family val="3"/>
        <charset val="134"/>
      </rPr>
      <t>筒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</si>
  <si>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马齿</t>
    </r>
  </si>
  <si>
    <r>
      <rPr>
        <sz val="12"/>
        <rFont val="宋体"/>
        <family val="3"/>
        <charset val="134"/>
      </rPr>
      <t>浅黄</t>
    </r>
  </si>
  <si>
    <r>
      <rPr>
        <sz val="12"/>
        <rFont val="宋体"/>
        <family val="3"/>
        <charset val="134"/>
      </rPr>
      <t>淡黄</t>
    </r>
  </si>
  <si>
    <r>
      <rPr>
        <sz val="12"/>
        <rFont val="宋体"/>
        <family val="3"/>
        <charset val="134"/>
      </rPr>
      <t>长筒</t>
    </r>
  </si>
  <si>
    <r>
      <rPr>
        <sz val="12"/>
        <rFont val="宋体"/>
        <family val="3"/>
        <charset val="134"/>
      </rPr>
      <t>黄白</t>
    </r>
  </si>
  <si>
    <r>
      <rPr>
        <sz val="12"/>
        <rFont val="宋体"/>
        <family val="3"/>
        <charset val="134"/>
      </rPr>
      <t>滨海</t>
    </r>
  </si>
  <si>
    <r>
      <rPr>
        <sz val="12"/>
        <rFont val="宋体"/>
        <family val="3"/>
        <charset val="134"/>
      </rPr>
      <t>东辛</t>
    </r>
  </si>
  <si>
    <r>
      <rPr>
        <sz val="12"/>
        <rFont val="宋体"/>
        <family val="3"/>
        <charset val="134"/>
      </rPr>
      <t>深马齿</t>
    </r>
  </si>
  <si>
    <r>
      <rPr>
        <sz val="12"/>
        <rFont val="宋体"/>
        <family val="3"/>
        <charset val="134"/>
      </rPr>
      <t>岗埠</t>
    </r>
  </si>
  <si>
    <r>
      <rPr>
        <sz val="12"/>
        <rFont val="宋体"/>
        <family val="3"/>
        <charset val="134"/>
      </rPr>
      <t>柱</t>
    </r>
  </si>
  <si>
    <r>
      <rPr>
        <sz val="12"/>
        <rFont val="宋体"/>
        <family val="3"/>
        <charset val="134"/>
      </rPr>
      <t>高抗</t>
    </r>
  </si>
  <si>
    <r>
      <rPr>
        <sz val="12"/>
        <rFont val="宋体"/>
        <family val="3"/>
        <charset val="134"/>
      </rPr>
      <t>沭阳</t>
    </r>
  </si>
  <si>
    <r>
      <rPr>
        <sz val="12"/>
        <rFont val="宋体"/>
        <family val="3"/>
        <charset val="134"/>
      </rPr>
      <t>保丰</t>
    </r>
  </si>
  <si>
    <r>
      <rPr>
        <sz val="12"/>
        <rFont val="宋体"/>
        <family val="3"/>
        <charset val="134"/>
      </rPr>
      <t>丰县</t>
    </r>
  </si>
  <si>
    <r>
      <rPr>
        <sz val="10.5"/>
        <rFont val="宋体"/>
        <family val="3"/>
        <charset val="134"/>
      </rPr>
      <t>紧凑</t>
    </r>
  </si>
  <si>
    <r>
      <rPr>
        <sz val="12"/>
        <rFont val="宋体"/>
        <family val="3"/>
        <charset val="134"/>
      </rPr>
      <t>宿迁</t>
    </r>
  </si>
  <si>
    <r>
      <rPr>
        <sz val="12"/>
        <rFont val="宋体"/>
        <family val="3"/>
        <charset val="134"/>
      </rPr>
      <t>棒</t>
    </r>
  </si>
  <si>
    <r>
      <rPr>
        <sz val="10.5"/>
        <rFont val="宋体"/>
        <family val="3"/>
        <charset val="134"/>
      </rPr>
      <t>半紧凑</t>
    </r>
  </si>
  <si>
    <r>
      <rPr>
        <sz val="12"/>
        <rFont val="宋体"/>
        <family val="3"/>
        <charset val="134"/>
      </rPr>
      <t>南农紫黑糯</t>
    </r>
  </si>
  <si>
    <r>
      <rPr>
        <sz val="12"/>
        <rFont val="宋体"/>
        <family val="3"/>
        <charset val="134"/>
      </rPr>
      <t>糯质</t>
    </r>
  </si>
  <si>
    <r>
      <rPr>
        <sz val="12"/>
        <rFont val="宋体"/>
        <family val="3"/>
        <charset val="134"/>
      </rPr>
      <t>紫</t>
    </r>
  </si>
  <si>
    <r>
      <rPr>
        <sz val="12"/>
        <rFont val="宋体"/>
        <family val="3"/>
        <charset val="134"/>
      </rPr>
      <t>海门</t>
    </r>
  </si>
  <si>
    <r>
      <rPr>
        <sz val="12"/>
        <rFont val="宋体"/>
        <family val="3"/>
        <charset val="134"/>
      </rPr>
      <t>紫白</t>
    </r>
  </si>
  <si>
    <r>
      <rPr>
        <sz val="12"/>
        <rFont val="宋体"/>
        <family val="3"/>
        <charset val="134"/>
      </rPr>
      <t>丹阳</t>
    </r>
  </si>
  <si>
    <r>
      <rPr>
        <sz val="12"/>
        <rFont val="宋体"/>
        <family val="3"/>
        <charset val="134"/>
      </rPr>
      <t>松散</t>
    </r>
  </si>
  <si>
    <r>
      <rPr>
        <sz val="12"/>
        <rFont val="宋体"/>
        <family val="3"/>
        <charset val="134"/>
      </rPr>
      <t>紫黑</t>
    </r>
  </si>
  <si>
    <r>
      <rPr>
        <sz val="12"/>
        <rFont val="宋体"/>
        <family val="3"/>
        <charset val="134"/>
      </rPr>
      <t>紫红</t>
    </r>
  </si>
  <si>
    <r>
      <rPr>
        <sz val="12"/>
        <rFont val="宋体"/>
        <family val="3"/>
        <charset val="134"/>
      </rPr>
      <t>南京</t>
    </r>
  </si>
  <si>
    <r>
      <rPr>
        <sz val="12"/>
        <rFont val="宋体"/>
        <family val="3"/>
        <charset val="134"/>
      </rPr>
      <t>连云港</t>
    </r>
  </si>
  <si>
    <r>
      <rPr>
        <sz val="12"/>
        <rFont val="宋体"/>
        <family val="3"/>
        <charset val="134"/>
      </rPr>
      <t>圆</t>
    </r>
  </si>
  <si>
    <r>
      <rPr>
        <sz val="12"/>
        <rFont val="宋体"/>
        <family val="3"/>
        <charset val="134"/>
      </rPr>
      <t>花白</t>
    </r>
  </si>
  <si>
    <r>
      <rPr>
        <sz val="12"/>
        <rFont val="宋体"/>
        <family val="3"/>
        <charset val="134"/>
      </rPr>
      <t>南农紫黑糯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</si>
  <si>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吴江</t>
    </r>
  </si>
  <si>
    <r>
      <rPr>
        <sz val="12"/>
        <rFont val="宋体"/>
        <family val="3"/>
        <charset val="134"/>
      </rPr>
      <t>白</t>
    </r>
  </si>
  <si>
    <r>
      <t>14</t>
    </r>
    <r>
      <rPr>
        <sz val="12"/>
        <rFont val="宋体"/>
        <family val="3"/>
        <charset val="134"/>
      </rPr>
      <t>年区试</t>
    </r>
    <phoneticPr fontId="4" type="noConversion"/>
  </si>
  <si>
    <r>
      <rPr>
        <sz val="12"/>
        <rFont val="宋体"/>
        <family val="3"/>
        <charset val="134"/>
      </rPr>
      <t>连糯</t>
    </r>
    <r>
      <rPr>
        <sz val="12"/>
        <rFont val="Times New Roman"/>
        <family val="1"/>
      </rPr>
      <t>1108</t>
    </r>
  </si>
  <si>
    <r>
      <rPr>
        <sz val="12"/>
        <rFont val="宋体"/>
        <family val="3"/>
        <charset val="134"/>
      </rPr>
      <t>花</t>
    </r>
  </si>
  <si>
    <r>
      <rPr>
        <sz val="12"/>
        <rFont val="宋体"/>
        <family val="3"/>
        <charset val="134"/>
      </rPr>
      <t>海门</t>
    </r>
    <phoneticPr fontId="4" type="noConversion"/>
  </si>
  <si>
    <r>
      <t>13</t>
    </r>
    <r>
      <rPr>
        <sz val="12"/>
        <rFont val="宋体"/>
        <family val="3"/>
        <charset val="134"/>
      </rPr>
      <t>年区试</t>
    </r>
    <phoneticPr fontId="4" type="noConversion"/>
  </si>
  <si>
    <r>
      <rPr>
        <sz val="12"/>
        <rFont val="宋体"/>
        <family val="3"/>
        <charset val="134"/>
      </rPr>
      <t>淮安</t>
    </r>
    <phoneticPr fontId="4" type="noConversion"/>
  </si>
  <si>
    <r>
      <rPr>
        <sz val="12"/>
        <rFont val="宋体"/>
        <family val="3"/>
        <charset val="134"/>
      </rPr>
      <t>丹阳</t>
    </r>
    <phoneticPr fontId="4" type="noConversion"/>
  </si>
  <si>
    <r>
      <rPr>
        <sz val="12"/>
        <rFont val="宋体"/>
        <family val="3"/>
        <charset val="134"/>
      </rPr>
      <t>白夹紫</t>
    </r>
  </si>
  <si>
    <r>
      <rPr>
        <sz val="12"/>
        <rFont val="宋体"/>
        <family val="3"/>
        <charset val="134"/>
      </rPr>
      <t>泰兴</t>
    </r>
    <phoneticPr fontId="4" type="noConversion"/>
  </si>
  <si>
    <r>
      <rPr>
        <sz val="12"/>
        <rFont val="宋体"/>
        <family val="3"/>
        <charset val="134"/>
      </rPr>
      <t>南京</t>
    </r>
    <phoneticPr fontId="4" type="noConversion"/>
  </si>
  <si>
    <r>
      <rPr>
        <sz val="12"/>
        <rFont val="宋体"/>
        <family val="3"/>
        <charset val="134"/>
      </rPr>
      <t>锥</t>
    </r>
    <phoneticPr fontId="4" type="noConversion"/>
  </si>
  <si>
    <r>
      <rPr>
        <sz val="12"/>
        <rFont val="宋体"/>
        <family val="3"/>
        <charset val="134"/>
      </rPr>
      <t>吴江</t>
    </r>
    <phoneticPr fontId="4" type="noConversion"/>
  </si>
  <si>
    <r>
      <rPr>
        <sz val="12"/>
        <rFont val="宋体"/>
        <family val="3"/>
        <charset val="134"/>
      </rPr>
      <t>马齿</t>
    </r>
    <phoneticPr fontId="4" type="noConversion"/>
  </si>
  <si>
    <r>
      <rPr>
        <sz val="12"/>
        <rFont val="宋体"/>
        <family val="3"/>
        <charset val="134"/>
      </rPr>
      <t>连云港</t>
    </r>
    <phoneticPr fontId="4" type="noConversion"/>
  </si>
  <si>
    <r>
      <rPr>
        <sz val="12"/>
        <rFont val="宋体"/>
        <family val="3"/>
        <charset val="134"/>
      </rPr>
      <t>白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紫</t>
    </r>
  </si>
  <si>
    <r>
      <t>15</t>
    </r>
    <r>
      <rPr>
        <sz val="12"/>
        <rFont val="宋体"/>
        <family val="3"/>
        <charset val="134"/>
      </rPr>
      <t>年生试</t>
    </r>
    <phoneticPr fontId="4" type="noConversion"/>
  </si>
  <si>
    <r>
      <t>13</t>
    </r>
    <r>
      <rPr>
        <sz val="12"/>
        <rFont val="宋体"/>
        <family val="3"/>
        <charset val="134"/>
      </rPr>
      <t>年区试</t>
    </r>
    <phoneticPr fontId="4" type="noConversion"/>
  </si>
  <si>
    <r>
      <rPr>
        <sz val="12"/>
        <rFont val="宋体"/>
        <family val="3"/>
        <charset val="134"/>
      </rPr>
      <t>东台</t>
    </r>
    <phoneticPr fontId="4" type="noConversion"/>
  </si>
  <si>
    <r>
      <t>13</t>
    </r>
    <r>
      <rPr>
        <sz val="12"/>
        <rFont val="宋体"/>
        <family val="3"/>
        <charset val="134"/>
      </rPr>
      <t>年区试</t>
    </r>
    <phoneticPr fontId="4" type="noConversion"/>
  </si>
  <si>
    <r>
      <rPr>
        <sz val="12"/>
        <rFont val="宋体"/>
        <family val="3"/>
        <charset val="134"/>
      </rPr>
      <t>淮安</t>
    </r>
    <phoneticPr fontId="4" type="noConversion"/>
  </si>
  <si>
    <r>
      <rPr>
        <sz val="12"/>
        <rFont val="宋体"/>
        <family val="3"/>
        <charset val="134"/>
      </rPr>
      <t>泰兴</t>
    </r>
    <phoneticPr fontId="4" type="noConversion"/>
  </si>
  <si>
    <r>
      <rPr>
        <sz val="12"/>
        <rFont val="宋体"/>
        <family val="3"/>
        <charset val="134"/>
      </rPr>
      <t>吴江</t>
    </r>
    <phoneticPr fontId="4" type="noConversion"/>
  </si>
  <si>
    <r>
      <rPr>
        <sz val="12"/>
        <rFont val="宋体"/>
        <family val="3"/>
        <charset val="134"/>
      </rPr>
      <t>连云港</t>
    </r>
    <phoneticPr fontId="4" type="noConversion"/>
  </si>
  <si>
    <r>
      <rPr>
        <sz val="12"/>
        <rFont val="宋体"/>
        <family val="3"/>
        <charset val="134"/>
      </rPr>
      <t>短锥</t>
    </r>
    <phoneticPr fontId="4" type="noConversion"/>
  </si>
  <si>
    <r>
      <rPr>
        <sz val="12"/>
        <rFont val="宋体"/>
        <family val="3"/>
        <charset val="134"/>
      </rPr>
      <t>白</t>
    </r>
    <phoneticPr fontId="4" type="noConversion"/>
  </si>
  <si>
    <r>
      <t>15</t>
    </r>
    <r>
      <rPr>
        <sz val="12"/>
        <rFont val="宋体"/>
        <family val="3"/>
        <charset val="134"/>
      </rPr>
      <t>年生试</t>
    </r>
    <phoneticPr fontId="4" type="noConversion"/>
  </si>
  <si>
    <r>
      <t>15</t>
    </r>
    <r>
      <rPr>
        <sz val="12"/>
        <rFont val="宋体"/>
        <family val="3"/>
        <charset val="134"/>
      </rPr>
      <t>年生试</t>
    </r>
    <phoneticPr fontId="4" type="noConversion"/>
  </si>
  <si>
    <r>
      <rPr>
        <sz val="12"/>
        <rFont val="宋体"/>
        <family val="3"/>
        <charset val="134"/>
      </rPr>
      <t>半披散</t>
    </r>
  </si>
  <si>
    <r>
      <rPr>
        <sz val="12"/>
        <rFont val="宋体"/>
        <family val="3"/>
        <charset val="134"/>
      </rPr>
      <t>甜质</t>
    </r>
  </si>
  <si>
    <r>
      <rPr>
        <sz val="12"/>
        <rFont val="宋体"/>
        <family val="3"/>
        <charset val="134"/>
      </rPr>
      <t>晶甜</t>
    </r>
    <r>
      <rPr>
        <sz val="12"/>
        <rFont val="Times New Roman"/>
        <family val="1"/>
      </rPr>
      <t>1301</t>
    </r>
  </si>
  <si>
    <r>
      <rPr>
        <sz val="12"/>
        <rFont val="宋体"/>
        <family val="3"/>
        <charset val="134"/>
      </rPr>
      <t>半松散</t>
    </r>
  </si>
  <si>
    <r>
      <rPr>
        <sz val="12"/>
        <rFont val="宋体"/>
        <family val="3"/>
        <charset val="134"/>
      </rPr>
      <t>神农大丰</t>
    </r>
  </si>
  <si>
    <r>
      <rPr>
        <sz val="12"/>
        <rFont val="宋体"/>
        <family val="3"/>
        <charset val="134"/>
      </rPr>
      <t>金色天华</t>
    </r>
  </si>
  <si>
    <r>
      <rPr>
        <sz val="12"/>
        <rFont val="宋体"/>
        <family val="3"/>
        <charset val="134"/>
      </rPr>
      <t>瑞华</t>
    </r>
  </si>
  <si>
    <r>
      <rPr>
        <sz val="12"/>
        <rFont val="宋体"/>
        <family val="3"/>
        <charset val="134"/>
      </rPr>
      <t>徐州</t>
    </r>
  </si>
  <si>
    <r>
      <rPr>
        <sz val="12"/>
        <rFont val="宋体"/>
        <family val="3"/>
        <charset val="134"/>
      </rPr>
      <t>神州</t>
    </r>
  </si>
  <si>
    <r>
      <rPr>
        <sz val="12"/>
        <rFont val="宋体"/>
        <family val="3"/>
        <charset val="134"/>
      </rPr>
      <t>常熟</t>
    </r>
  </si>
  <si>
    <r>
      <rPr>
        <sz val="12"/>
        <rFont val="宋体"/>
        <family val="3"/>
        <charset val="134"/>
      </rPr>
      <t>南京</t>
    </r>
    <phoneticPr fontId="4" type="noConversion"/>
  </si>
  <si>
    <r>
      <rPr>
        <sz val="12"/>
        <rFont val="宋体"/>
        <family val="3"/>
        <charset val="134"/>
      </rPr>
      <t>省院</t>
    </r>
    <phoneticPr fontId="4" type="noConversion"/>
  </si>
  <si>
    <r>
      <rPr>
        <sz val="12"/>
        <rFont val="宋体"/>
        <family val="3"/>
        <charset val="134"/>
      </rPr>
      <t>如皋</t>
    </r>
    <phoneticPr fontId="4" type="noConversion"/>
  </si>
  <si>
    <r>
      <rPr>
        <sz val="12"/>
        <rFont val="宋体"/>
        <family val="3"/>
        <charset val="134"/>
      </rPr>
      <t>常熟</t>
    </r>
    <phoneticPr fontId="4" type="noConversion"/>
  </si>
  <si>
    <r>
      <rPr>
        <sz val="12"/>
        <rFont val="宋体"/>
        <family val="3"/>
        <charset val="134"/>
      </rPr>
      <t>吴江</t>
    </r>
    <phoneticPr fontId="4" type="noConversion"/>
  </si>
  <si>
    <r>
      <rPr>
        <sz val="12"/>
        <rFont val="宋体"/>
        <family val="3"/>
        <charset val="134"/>
      </rPr>
      <t>如皋</t>
    </r>
    <phoneticPr fontId="4" type="noConversion"/>
  </si>
  <si>
    <r>
      <rPr>
        <sz val="12"/>
        <rFont val="宋体"/>
        <family val="3"/>
        <charset val="134"/>
      </rPr>
      <t>常熟</t>
    </r>
    <phoneticPr fontId="4" type="noConversion"/>
  </si>
  <si>
    <r>
      <rPr>
        <sz val="12"/>
        <rFont val="宋体"/>
        <family val="3"/>
        <charset val="134"/>
      </rPr>
      <t>谈黄</t>
    </r>
  </si>
  <si>
    <t>-</t>
  </si>
  <si>
    <r>
      <rPr>
        <sz val="12"/>
        <rFont val="宋体"/>
        <family val="3"/>
        <charset val="134"/>
      </rPr>
      <t>苏玉</t>
    </r>
    <r>
      <rPr>
        <sz val="12"/>
        <rFont val="Times New Roman"/>
        <family val="1"/>
      </rPr>
      <t>44</t>
    </r>
    <phoneticPr fontId="4" type="noConversion"/>
  </si>
  <si>
    <r>
      <rPr>
        <sz val="12"/>
        <rFont val="宋体"/>
        <family val="3"/>
        <charset val="134"/>
      </rPr>
      <t>焦点玉</t>
    </r>
    <r>
      <rPr>
        <sz val="12"/>
        <rFont val="Times New Roman"/>
        <family val="1"/>
      </rPr>
      <t>1303</t>
    </r>
    <phoneticPr fontId="4" type="noConversion"/>
  </si>
  <si>
    <r>
      <rPr>
        <sz val="12"/>
        <rFont val="宋体"/>
        <family val="3"/>
        <charset val="134"/>
      </rPr>
      <t>神农美玉</t>
    </r>
    <r>
      <rPr>
        <sz val="12"/>
        <rFont val="Times New Roman"/>
        <family val="1"/>
      </rPr>
      <t>13</t>
    </r>
    <phoneticPr fontId="4" type="noConversion"/>
  </si>
  <si>
    <r>
      <t>14</t>
    </r>
    <r>
      <rPr>
        <sz val="12"/>
        <rFont val="宋体"/>
        <family val="3"/>
        <charset val="134"/>
      </rPr>
      <t>年区试</t>
    </r>
    <phoneticPr fontId="4" type="noConversion"/>
  </si>
  <si>
    <r>
      <t>15</t>
    </r>
    <r>
      <rPr>
        <sz val="12"/>
        <rFont val="宋体"/>
        <family val="3"/>
        <charset val="134"/>
      </rPr>
      <t>年区试</t>
    </r>
    <phoneticPr fontId="4" type="noConversion"/>
  </si>
  <si>
    <r>
      <t>16</t>
    </r>
    <r>
      <rPr>
        <sz val="12"/>
        <rFont val="宋体"/>
        <family val="3"/>
        <charset val="134"/>
      </rPr>
      <t>年生试</t>
    </r>
    <phoneticPr fontId="4" type="noConversion"/>
  </si>
  <si>
    <r>
      <rPr>
        <sz val="12"/>
        <rFont val="宋体"/>
        <family val="3"/>
        <charset val="134"/>
      </rPr>
      <t>佳华</t>
    </r>
    <r>
      <rPr>
        <sz val="12"/>
        <rFont val="Times New Roman"/>
        <family val="1"/>
      </rPr>
      <t>909</t>
    </r>
    <phoneticPr fontId="4" type="noConversion"/>
  </si>
  <si>
    <t>苏玉44</t>
    <phoneticPr fontId="4" type="noConversion"/>
  </si>
  <si>
    <r>
      <t>13</t>
    </r>
    <r>
      <rPr>
        <sz val="12"/>
        <rFont val="宋体"/>
        <family val="3"/>
        <charset val="134"/>
      </rPr>
      <t>年区试</t>
    </r>
    <phoneticPr fontId="4" type="noConversion"/>
  </si>
  <si>
    <r>
      <t>15</t>
    </r>
    <r>
      <rPr>
        <sz val="12"/>
        <rFont val="宋体"/>
        <family val="3"/>
        <charset val="134"/>
      </rPr>
      <t>年生试</t>
    </r>
    <phoneticPr fontId="4" type="noConversion"/>
  </si>
  <si>
    <t>双穗率（%)</t>
  </si>
  <si>
    <t>空秆率（%)</t>
  </si>
  <si>
    <t>倒伏率（%)</t>
  </si>
  <si>
    <t>千粒重（g)</t>
  </si>
  <si>
    <t>出籽率（%)</t>
  </si>
  <si>
    <t>小区产量平均（kg)</t>
  </si>
  <si>
    <t>田间自然发病(最高病级)</t>
  </si>
  <si>
    <t>双穗率(%)</t>
  </si>
  <si>
    <t>空秆率(%)</t>
  </si>
  <si>
    <t>倒伏率(%)</t>
  </si>
  <si>
    <t>比对照早（天)</t>
  </si>
  <si>
    <t>产量变幅
(公斤/亩)</t>
  </si>
  <si>
    <t>产量平均
(公斤/亩)</t>
  </si>
  <si>
    <t>粗蛋白
(干基)</t>
  </si>
  <si>
    <t>粗脂肪
(干基)</t>
  </si>
  <si>
    <t>粗淀粉
(干基)</t>
  </si>
  <si>
    <t>赖氨酸
(干基)</t>
  </si>
  <si>
    <t>比对照早(天)</t>
  </si>
  <si>
    <t>千粒鲜重(g)</t>
  </si>
  <si>
    <t>鲜出籽率(%)</t>
  </si>
  <si>
    <t>皮渣率(%)</t>
  </si>
  <si>
    <t>支/总(%)</t>
  </si>
  <si>
    <t>水溶性糖(%)</t>
  </si>
  <si>
    <t>还原总糖(%)</t>
  </si>
  <si>
    <t>花（紫、白)</t>
  </si>
  <si>
    <t>-</t>
    <phoneticPr fontId="4" type="noConversion"/>
  </si>
  <si>
    <t>类型</t>
  </si>
  <si>
    <t>品种</t>
  </si>
  <si>
    <t>初审意见</t>
  </si>
  <si>
    <t>糯玉米</t>
  </si>
  <si>
    <t>苏玉44</t>
    <phoneticPr fontId="4" type="noConversion"/>
  </si>
  <si>
    <t>神农美玉18</t>
    <phoneticPr fontId="4" type="noConversion"/>
  </si>
  <si>
    <t>焦点玉1303</t>
    <phoneticPr fontId="4" type="noConversion"/>
  </si>
  <si>
    <t>佳华909</t>
    <phoneticPr fontId="4" type="noConversion"/>
  </si>
  <si>
    <t>南农紫黑糯</t>
    <phoneticPr fontId="4" type="noConversion"/>
  </si>
  <si>
    <t>连糯1108</t>
    <phoneticPr fontId="4" type="noConversion"/>
  </si>
  <si>
    <t>甜玉米</t>
    <phoneticPr fontId="4" type="noConversion"/>
  </si>
  <si>
    <t>TS1401</t>
    <phoneticPr fontId="4" type="noConversion"/>
  </si>
  <si>
    <t>晶甜1301</t>
    <phoneticPr fontId="4" type="noConversion"/>
  </si>
  <si>
    <t>普通玉米</t>
    <phoneticPr fontId="4" type="noConversion"/>
  </si>
  <si>
    <t xml:space="preserve">    该品种夏播两年区试及一年生试产量均显著高于对照，抗逆性好于对照，品质达到国家普通玉米标准。通过初审。
    建议江苏省淮北区夏播及淮南种植。注意防治粗缩病、纹枯病、茎腐病及玉米螟等。
</t>
    <phoneticPr fontId="4" type="noConversion"/>
  </si>
  <si>
    <t xml:space="preserve">    该品种淮北夏播两年区试及一年生试产量均显著高于对照，抗性好于对照，品质达到国家普通玉米标准。通过初审。
    建议江苏省淮南种植。注意防治粗缩病、玉米螟等。
</t>
    <phoneticPr fontId="4" type="noConversion"/>
  </si>
  <si>
    <t xml:space="preserve">    该品种淮北夏播两年区试及一年生试产量均显著高于对照，抗性好，品质达到国家普通玉米标准。通过初审。
    建议江苏省淮南种植。注意防治粗缩病、纹枯病、玉米螟等。
</t>
    <phoneticPr fontId="4" type="noConversion"/>
  </si>
  <si>
    <t xml:space="preserve">    该品种淮北夏播两年区试及一年生试产量均显著高于对照，抗性好，品质达到国家普通玉米标准。通过初审。
    建议江苏省淮北区夏播种植。注意防治粗缩病、纹枯病、玉米螟等。
</t>
    <phoneticPr fontId="4" type="noConversion"/>
  </si>
  <si>
    <t xml:space="preserve">    该品种两年区试平均产量与对照相当、生产试验产量略高于对照；品尝品质好于对照，抗性较好。通过初审。
    适宜江苏省糯玉米区种植。注意防治粗缩病、玉米螟等。
</t>
    <phoneticPr fontId="4" type="noConversion"/>
  </si>
  <si>
    <t xml:space="preserve">    该品种两年区试平均产量高于对照、生产试验产量高于对照；品尝品质略好于对照，抗性较好。通过初审。
    适宜江苏省糯玉米区种植。注意防治粗缩病、玉米螟等。
</t>
    <phoneticPr fontId="4" type="noConversion"/>
  </si>
  <si>
    <t xml:space="preserve">    该品种两年区试平均产量略高于对照、生产试验产量高于对照；品尝品质略好于对照，抗性好于对照。通过初审。
    适宜江苏省甜玉米区种植。注意防治粗缩病、纹枯病、玉米螟等。
</t>
    <phoneticPr fontId="4" type="noConversion"/>
  </si>
  <si>
    <t xml:space="preserve">    该品种两年区试平均产量高于对照、生产试验产量高于对照；品尝品质略好于对照，抗性较好。通过初审。
    适宜江苏省甜玉米区种植。注意防治粗缩病、纹枯病、玉米螟等。
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</si>
</sst>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 * #,##0.00_ ;_ * \-#,##0.00_ ;_ * &quot;-&quot;??_ ;_ @_ "/>
    <numFmt numFmtId="176" formatCode="0_ "/>
    <numFmt numFmtId="177" formatCode="0.0_ "/>
    <numFmt numFmtId="178" formatCode="0.00_ "/>
    <numFmt numFmtId="179" formatCode="0.0;_밀"/>
    <numFmt numFmtId="180" formatCode="0.0;_瀀"/>
    <numFmt numFmtId="181" formatCode="0.0;_頀"/>
    <numFmt numFmtId="182" formatCode="0;_耀"/>
    <numFmt numFmtId="183" formatCode="0.0;_耀"/>
    <numFmt numFmtId="184" formatCode="0;_밀"/>
    <numFmt numFmtId="185" formatCode="0.0;_퐀"/>
    <numFmt numFmtId="186" formatCode="0.0"/>
    <numFmt numFmtId="187" formatCode="0.00;_倀"/>
    <numFmt numFmtId="188" formatCode="0;_尀"/>
    <numFmt numFmtId="189" formatCode="0;_Ԁ"/>
    <numFmt numFmtId="190" formatCode="0.00;_ꠀ"/>
    <numFmt numFmtId="191" formatCode="0.0;_ "/>
    <numFmt numFmtId="192" formatCode="0.0;_뀀"/>
    <numFmt numFmtId="193" formatCode="0;_退"/>
    <numFmt numFmtId="194" formatCode="0.0;_退"/>
    <numFmt numFmtId="195" formatCode="0.0;_"/>
    <numFmt numFmtId="196" formatCode="0.0;_ࠀ"/>
    <numFmt numFmtId="197" formatCode="0;_ࠀ"/>
    <numFmt numFmtId="198" formatCode="0;_瀀"/>
    <numFmt numFmtId="199" formatCode="0;_"/>
  </numFmts>
  <fonts count="21" x14ac:knownFonts="1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12"/>
      <color indexed="23"/>
      <name val="Times New Roman"/>
      <family val="1"/>
    </font>
    <font>
      <b/>
      <sz val="12"/>
      <name val="Times New Roman"/>
      <family val="1"/>
    </font>
    <font>
      <b/>
      <sz val="12"/>
      <name val="华文中宋"/>
      <family val="3"/>
      <charset val="134"/>
    </font>
    <font>
      <sz val="12"/>
      <name val="华文中宋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8"/>
      <name val="Times New Roman"/>
      <family val="1"/>
    </font>
    <font>
      <sz val="18"/>
      <name val="华文中宋"/>
      <family val="3"/>
      <charset val="134"/>
    </font>
    <font>
      <sz val="10"/>
      <name val="Times New Roman"/>
      <family val="1"/>
    </font>
    <font>
      <sz val="10.5"/>
      <name val="Times New Roman"/>
      <family val="1"/>
    </font>
    <font>
      <b/>
      <sz val="12"/>
      <name val="宋体"/>
      <family val="3"/>
      <charset val="134"/>
    </font>
    <font>
      <sz val="10.5"/>
      <name val="宋体"/>
      <family val="3"/>
      <charset val="134"/>
    </font>
    <font>
      <b/>
      <sz val="16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1">
    <xf numFmtId="0" fontId="0" fillId="0" borderId="0"/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top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vertical="top"/>
    </xf>
    <xf numFmtId="0" fontId="12" fillId="0" borderId="0">
      <alignment vertical="center"/>
    </xf>
    <xf numFmtId="0" fontId="3" fillId="0" borderId="0">
      <alignment vertical="top"/>
    </xf>
    <xf numFmtId="9" fontId="3" fillId="0" borderId="0" applyFont="0" applyFill="0" applyBorder="0" applyAlignment="0" applyProtection="0"/>
    <xf numFmtId="0" fontId="11" fillId="0" borderId="0"/>
    <xf numFmtId="0" fontId="11" fillId="0" borderId="0">
      <alignment vertical="top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9" fontId="3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3" fillId="0" borderId="0"/>
    <xf numFmtId="0" fontId="3" fillId="0" borderId="0"/>
    <xf numFmtId="0" fontId="3" fillId="0" borderId="0">
      <alignment vertical="top"/>
    </xf>
    <xf numFmtId="0" fontId="12" fillId="0" borderId="0">
      <alignment vertical="center"/>
    </xf>
    <xf numFmtId="0" fontId="1" fillId="0" borderId="0">
      <alignment vertical="center"/>
    </xf>
    <xf numFmtId="0" fontId="3" fillId="0" borderId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492">
    <xf numFmtId="0" fontId="0" fillId="0" borderId="0" xfId="0"/>
    <xf numFmtId="0" fontId="6" fillId="0" borderId="0" xfId="3" applyFont="1" applyAlignment="1">
      <alignment horizontal="left" vertical="center"/>
    </xf>
    <xf numFmtId="0" fontId="6" fillId="0" borderId="0" xfId="12" applyFont="1" applyAlignment="1">
      <alignment vertical="center"/>
    </xf>
    <xf numFmtId="0" fontId="6" fillId="0" borderId="1" xfId="12" applyFont="1" applyBorder="1" applyAlignment="1">
      <alignment vertical="center"/>
    </xf>
    <xf numFmtId="176" fontId="6" fillId="0" borderId="0" xfId="12" applyNumberFormat="1" applyFont="1" applyAlignment="1">
      <alignment vertical="center"/>
    </xf>
    <xf numFmtId="177" fontId="6" fillId="0" borderId="0" xfId="12" applyNumberFormat="1" applyFont="1" applyAlignment="1">
      <alignment vertical="center"/>
    </xf>
    <xf numFmtId="181" fontId="6" fillId="0" borderId="0" xfId="12" applyNumberFormat="1" applyFont="1" applyAlignment="1">
      <alignment vertical="center"/>
    </xf>
    <xf numFmtId="180" fontId="6" fillId="0" borderId="0" xfId="12" applyNumberFormat="1" applyFont="1" applyAlignment="1">
      <alignment vertical="center"/>
    </xf>
    <xf numFmtId="0" fontId="6" fillId="0" borderId="3" xfId="12" applyFont="1" applyBorder="1" applyAlignment="1">
      <alignment vertical="center"/>
    </xf>
    <xf numFmtId="0" fontId="6" fillId="0" borderId="8" xfId="12" applyFont="1" applyBorder="1" applyAlignment="1">
      <alignment vertical="center"/>
    </xf>
    <xf numFmtId="0" fontId="6" fillId="0" borderId="4" xfId="12" applyFont="1" applyBorder="1" applyAlignment="1">
      <alignment vertical="center"/>
    </xf>
    <xf numFmtId="0" fontId="6" fillId="0" borderId="9" xfId="12" applyFont="1" applyBorder="1" applyAlignment="1">
      <alignment vertical="center"/>
    </xf>
    <xf numFmtId="0" fontId="6" fillId="0" borderId="10" xfId="12" applyFont="1" applyBorder="1" applyAlignment="1">
      <alignment horizontal="center" vertical="center"/>
    </xf>
    <xf numFmtId="0" fontId="6" fillId="0" borderId="0" xfId="12" applyFont="1" applyAlignment="1">
      <alignment horizontal="center" vertical="center"/>
    </xf>
    <xf numFmtId="177" fontId="6" fillId="0" borderId="4" xfId="10" applyNumberFormat="1" applyFont="1" applyBorder="1" applyAlignment="1">
      <alignment horizontal="center" vertical="center"/>
    </xf>
    <xf numFmtId="179" fontId="6" fillId="0" borderId="4" xfId="10" applyNumberFormat="1" applyFont="1" applyBorder="1" applyAlignment="1">
      <alignment horizontal="center" vertical="center"/>
    </xf>
    <xf numFmtId="184" fontId="8" fillId="0" borderId="1" xfId="10" applyNumberFormat="1" applyFont="1" applyBorder="1" applyAlignment="1">
      <alignment horizontal="center" vertical="center"/>
    </xf>
    <xf numFmtId="0" fontId="8" fillId="0" borderId="1" xfId="12" applyFont="1" applyBorder="1" applyAlignment="1">
      <alignment horizontal="center" vertical="center"/>
    </xf>
    <xf numFmtId="176" fontId="6" fillId="0" borderId="4" xfId="10" applyNumberFormat="1" applyFont="1" applyBorder="1" applyAlignment="1">
      <alignment horizontal="center" vertical="center"/>
    </xf>
    <xf numFmtId="0" fontId="6" fillId="0" borderId="9" xfId="4" applyFont="1" applyBorder="1" applyAlignment="1">
      <alignment horizontal="center" vertical="center"/>
    </xf>
    <xf numFmtId="177" fontId="6" fillId="0" borderId="4" xfId="4" applyNumberFormat="1" applyFont="1" applyBorder="1" applyAlignment="1">
      <alignment horizontal="center" vertical="center"/>
    </xf>
    <xf numFmtId="176" fontId="6" fillId="0" borderId="4" xfId="4" applyNumberFormat="1" applyFont="1" applyBorder="1" applyAlignment="1">
      <alignment horizontal="center" vertical="center"/>
    </xf>
    <xf numFmtId="0" fontId="6" fillId="0" borderId="8" xfId="10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9" xfId="7" applyFont="1" applyBorder="1" applyAlignment="1">
      <alignment horizontal="center" vertical="center"/>
    </xf>
    <xf numFmtId="0" fontId="6" fillId="0" borderId="8" xfId="7" applyFont="1" applyBorder="1" applyAlignment="1">
      <alignment horizontal="center" vertical="center"/>
    </xf>
    <xf numFmtId="0" fontId="6" fillId="0" borderId="3" xfId="4" applyFont="1" applyBorder="1" applyAlignment="1">
      <alignment horizontal="center" vertical="center"/>
    </xf>
    <xf numFmtId="0" fontId="6" fillId="2" borderId="3" xfId="12" applyFont="1" applyFill="1" applyBorder="1" applyAlignment="1">
      <alignment vertical="center"/>
    </xf>
    <xf numFmtId="177" fontId="6" fillId="0" borderId="4" xfId="11" applyNumberFormat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6" fillId="0" borderId="8" xfId="4" applyFont="1" applyBorder="1" applyAlignment="1">
      <alignment horizontal="center" vertical="center"/>
    </xf>
    <xf numFmtId="184" fontId="6" fillId="0" borderId="4" xfId="1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8" fillId="0" borderId="1" xfId="4" applyFont="1" applyBorder="1" applyAlignment="1">
      <alignment horizontal="center" vertical="center"/>
    </xf>
    <xf numFmtId="179" fontId="8" fillId="0" borderId="1" xfId="10" applyNumberFormat="1" applyFont="1" applyBorder="1" applyAlignment="1">
      <alignment horizontal="center" vertical="center"/>
    </xf>
    <xf numFmtId="0" fontId="6" fillId="0" borderId="4" xfId="8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" fontId="6" fillId="0" borderId="4" xfId="6" applyNumberFormat="1" applyFont="1" applyBorder="1" applyAlignment="1">
      <alignment horizontal="center" vertical="center"/>
    </xf>
    <xf numFmtId="184" fontId="8" fillId="0" borderId="1" xfId="0" applyNumberFormat="1" applyFont="1" applyBorder="1" applyAlignment="1">
      <alignment horizontal="center" vertical="center"/>
    </xf>
    <xf numFmtId="0" fontId="6" fillId="0" borderId="14" xfId="10" applyFont="1" applyBorder="1" applyAlignment="1">
      <alignment horizontal="center" vertical="center"/>
    </xf>
    <xf numFmtId="182" fontId="8" fillId="0" borderId="1" xfId="9" applyNumberFormat="1" applyFont="1" applyBorder="1" applyAlignment="1">
      <alignment horizontal="center"/>
    </xf>
    <xf numFmtId="0" fontId="6" fillId="0" borderId="14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182" fontId="8" fillId="0" borderId="1" xfId="2" applyNumberFormat="1" applyFont="1" applyBorder="1" applyAlignment="1">
      <alignment horizontal="center" vertical="center"/>
    </xf>
    <xf numFmtId="176" fontId="8" fillId="0" borderId="1" xfId="2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183" fontId="8" fillId="0" borderId="1" xfId="2" applyNumberFormat="1" applyFont="1" applyBorder="1" applyAlignment="1">
      <alignment horizontal="center" vertical="center"/>
    </xf>
    <xf numFmtId="0" fontId="6" fillId="0" borderId="10" xfId="4" applyFont="1" applyBorder="1" applyAlignment="1">
      <alignment horizontal="center" vertical="center" wrapText="1"/>
    </xf>
    <xf numFmtId="0" fontId="6" fillId="0" borderId="10" xfId="6" applyFont="1" applyFill="1" applyBorder="1" applyAlignment="1">
      <alignment horizontal="center" vertical="center" wrapText="1"/>
    </xf>
    <xf numFmtId="186" fontId="6" fillId="0" borderId="4" xfId="12" applyNumberFormat="1" applyFont="1" applyBorder="1" applyAlignment="1">
      <alignment horizontal="center" vertical="center"/>
    </xf>
    <xf numFmtId="183" fontId="8" fillId="0" borderId="1" xfId="9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3" xfId="6" applyFont="1" applyBorder="1" applyAlignment="1">
      <alignment horizontal="center" vertical="center"/>
    </xf>
    <xf numFmtId="186" fontId="6" fillId="0" borderId="3" xfId="6" applyNumberFormat="1" applyFont="1" applyBorder="1" applyAlignment="1">
      <alignment horizontal="center" vertical="center"/>
    </xf>
    <xf numFmtId="186" fontId="6" fillId="0" borderId="4" xfId="6" applyNumberFormat="1" applyFont="1" applyBorder="1" applyAlignment="1">
      <alignment horizontal="center" vertical="center"/>
    </xf>
    <xf numFmtId="178" fontId="6" fillId="0" borderId="4" xfId="10" applyNumberFormat="1" applyFont="1" applyBorder="1" applyAlignment="1">
      <alignment horizontal="center" vertical="center"/>
    </xf>
    <xf numFmtId="179" fontId="6" fillId="0" borderId="4" xfId="12" applyNumberFormat="1" applyFont="1" applyBorder="1" applyAlignment="1">
      <alignment horizontal="center" vertical="center"/>
    </xf>
    <xf numFmtId="1" fontId="6" fillId="0" borderId="4" xfId="11" applyNumberFormat="1" applyFont="1" applyBorder="1" applyAlignment="1">
      <alignment horizontal="center" vertical="center"/>
    </xf>
    <xf numFmtId="186" fontId="6" fillId="0" borderId="4" xfId="11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/>
    </xf>
    <xf numFmtId="49" fontId="8" fillId="0" borderId="1" xfId="1" quotePrefix="1" applyNumberFormat="1" applyFont="1" applyBorder="1" applyAlignment="1">
      <alignment horizontal="center" vertical="center"/>
    </xf>
    <xf numFmtId="177" fontId="8" fillId="0" borderId="1" xfId="1" applyNumberFormat="1" applyFont="1" applyBorder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/>
    </xf>
    <xf numFmtId="185" fontId="8" fillId="0" borderId="1" xfId="1" applyNumberFormat="1" applyFont="1" applyBorder="1" applyAlignment="1">
      <alignment horizontal="center" vertical="center"/>
    </xf>
    <xf numFmtId="1" fontId="6" fillId="0" borderId="4" xfId="2" applyNumberFormat="1" applyFont="1" applyBorder="1" applyAlignment="1">
      <alignment horizontal="center" vertical="center"/>
    </xf>
    <xf numFmtId="186" fontId="6" fillId="0" borderId="4" xfId="2" applyNumberFormat="1" applyFont="1" applyBorder="1" applyAlignment="1">
      <alignment horizontal="center" vertical="center"/>
    </xf>
    <xf numFmtId="186" fontId="6" fillId="0" borderId="4" xfId="7" applyNumberFormat="1" applyFont="1" applyBorder="1" applyAlignment="1">
      <alignment horizontal="center" vertical="center"/>
    </xf>
    <xf numFmtId="1" fontId="6" fillId="0" borderId="4" xfId="7" applyNumberFormat="1" applyFont="1" applyBorder="1" applyAlignment="1">
      <alignment horizontal="center" vertical="center"/>
    </xf>
    <xf numFmtId="1" fontId="6" fillId="0" borderId="4" xfId="8" applyNumberFormat="1" applyFont="1" applyBorder="1" applyAlignment="1">
      <alignment horizontal="center" vertical="center"/>
    </xf>
    <xf numFmtId="186" fontId="6" fillId="0" borderId="4" xfId="8" applyNumberFormat="1" applyFont="1" applyBorder="1" applyAlignment="1">
      <alignment horizontal="center" vertical="center"/>
    </xf>
    <xf numFmtId="186" fontId="6" fillId="0" borderId="4" xfId="1" applyNumberFormat="1" applyFont="1" applyBorder="1" applyAlignment="1">
      <alignment horizontal="center" vertical="center"/>
    </xf>
    <xf numFmtId="0" fontId="6" fillId="0" borderId="4" xfId="6" applyFont="1" applyBorder="1" applyAlignment="1">
      <alignment horizontal="center" vertical="center"/>
    </xf>
    <xf numFmtId="1" fontId="6" fillId="0" borderId="3" xfId="6" applyNumberFormat="1" applyFont="1" applyBorder="1" applyAlignment="1">
      <alignment horizontal="center" vertical="center"/>
    </xf>
    <xf numFmtId="0" fontId="6" fillId="0" borderId="16" xfId="4" applyFont="1" applyBorder="1" applyAlignment="1">
      <alignment horizontal="center" vertical="center"/>
    </xf>
    <xf numFmtId="0" fontId="6" fillId="0" borderId="10" xfId="16" applyFont="1" applyBorder="1" applyAlignment="1">
      <alignment horizontal="center"/>
    </xf>
    <xf numFmtId="186" fontId="8" fillId="0" borderId="1" xfId="10" applyNumberFormat="1" applyFont="1" applyBorder="1" applyAlignment="1">
      <alignment horizontal="center" vertical="center"/>
    </xf>
    <xf numFmtId="0" fontId="6" fillId="0" borderId="10" xfId="12" applyFont="1" applyBorder="1" applyAlignment="1">
      <alignment vertical="center"/>
    </xf>
    <xf numFmtId="177" fontId="6" fillId="0" borderId="10" xfId="22" applyNumberFormat="1" applyFont="1" applyBorder="1" applyAlignment="1">
      <alignment horizontal="center" vertical="center"/>
    </xf>
    <xf numFmtId="176" fontId="6" fillId="0" borderId="10" xfId="22" applyNumberFormat="1" applyFont="1" applyBorder="1" applyAlignment="1">
      <alignment horizontal="center" vertical="center"/>
    </xf>
    <xf numFmtId="0" fontId="6" fillId="0" borderId="14" xfId="12" applyFont="1" applyBorder="1" applyAlignment="1">
      <alignment vertical="center"/>
    </xf>
    <xf numFmtId="0" fontId="6" fillId="0" borderId="4" xfId="11" applyFont="1" applyBorder="1" applyAlignment="1">
      <alignment horizontal="center" vertical="center"/>
    </xf>
    <xf numFmtId="1" fontId="6" fillId="0" borderId="10" xfId="22" applyNumberFormat="1" applyFont="1" applyBorder="1" applyAlignment="1">
      <alignment horizontal="center" vertical="center"/>
    </xf>
    <xf numFmtId="0" fontId="6" fillId="0" borderId="9" xfId="22" applyFont="1" applyBorder="1" applyAlignment="1">
      <alignment horizontal="center" vertical="center"/>
    </xf>
    <xf numFmtId="177" fontId="6" fillId="0" borderId="1" xfId="22" applyNumberFormat="1" applyFont="1" applyBorder="1" applyAlignment="1">
      <alignment horizontal="center" vertical="center"/>
    </xf>
    <xf numFmtId="176" fontId="6" fillId="0" borderId="1" xfId="22" applyNumberFormat="1" applyFont="1" applyBorder="1" applyAlignment="1">
      <alignment horizontal="center" vertical="center"/>
    </xf>
    <xf numFmtId="0" fontId="7" fillId="0" borderId="1" xfId="22" applyFont="1" applyBorder="1" applyAlignment="1">
      <alignment horizontal="center" vertical="center"/>
    </xf>
    <xf numFmtId="177" fontId="8" fillId="0" borderId="1" xfId="22" applyNumberFormat="1" applyFont="1" applyBorder="1" applyAlignment="1">
      <alignment horizontal="center" vertical="center"/>
    </xf>
    <xf numFmtId="1" fontId="6" fillId="0" borderId="1" xfId="22" applyNumberFormat="1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186" fontId="6" fillId="0" borderId="1" xfId="22" applyNumberFormat="1" applyFont="1" applyBorder="1" applyAlignment="1">
      <alignment horizontal="center" vertical="center"/>
    </xf>
    <xf numFmtId="1" fontId="6" fillId="0" borderId="4" xfId="1" applyNumberFormat="1" applyFont="1" applyBorder="1" applyAlignment="1">
      <alignment horizontal="center" vertical="center"/>
    </xf>
    <xf numFmtId="0" fontId="6" fillId="0" borderId="1" xfId="16" applyFont="1" applyBorder="1" applyAlignment="1">
      <alignment horizontal="center"/>
    </xf>
    <xf numFmtId="0" fontId="6" fillId="0" borderId="10" xfId="22" applyFont="1" applyBorder="1" applyAlignment="1">
      <alignment horizontal="center" vertical="center"/>
    </xf>
    <xf numFmtId="186" fontId="6" fillId="0" borderId="10" xfId="22" applyNumberFormat="1" applyFont="1" applyBorder="1" applyAlignment="1">
      <alignment horizontal="center" vertical="center"/>
    </xf>
    <xf numFmtId="183" fontId="6" fillId="0" borderId="1" xfId="22" applyNumberFormat="1" applyFont="1" applyBorder="1" applyAlignment="1">
      <alignment horizontal="center" vertical="center"/>
    </xf>
    <xf numFmtId="183" fontId="6" fillId="0" borderId="4" xfId="8" applyNumberFormat="1" applyFont="1" applyBorder="1" applyAlignment="1">
      <alignment horizontal="center" vertical="center"/>
    </xf>
    <xf numFmtId="183" fontId="6" fillId="0" borderId="4" xfId="2" applyNumberFormat="1" applyFont="1" applyBorder="1" applyAlignment="1">
      <alignment horizontal="center" vertical="center"/>
    </xf>
    <xf numFmtId="186" fontId="8" fillId="0" borderId="1" xfId="1" applyNumberFormat="1" applyFont="1" applyBorder="1" applyAlignment="1">
      <alignment horizontal="center" vertical="center"/>
    </xf>
    <xf numFmtId="176" fontId="6" fillId="0" borderId="3" xfId="4" applyNumberFormat="1" applyFont="1" applyBorder="1" applyAlignment="1">
      <alignment horizontal="center" vertical="center"/>
    </xf>
    <xf numFmtId="177" fontId="8" fillId="0" borderId="1" xfId="4" applyNumberFormat="1" applyFont="1" applyBorder="1" applyAlignment="1">
      <alignment horizontal="center" vertical="center"/>
    </xf>
    <xf numFmtId="177" fontId="6" fillId="0" borderId="3" xfId="4" applyNumberFormat="1" applyFont="1" applyBorder="1" applyAlignment="1">
      <alignment horizontal="center" vertical="center"/>
    </xf>
    <xf numFmtId="183" fontId="6" fillId="0" borderId="10" xfId="22" applyNumberFormat="1" applyFont="1" applyBorder="1" applyAlignment="1">
      <alignment horizontal="center" vertical="center"/>
    </xf>
    <xf numFmtId="0" fontId="6" fillId="0" borderId="1" xfId="22" applyFont="1" applyBorder="1" applyAlignment="1">
      <alignment horizontal="center" vertical="center"/>
    </xf>
    <xf numFmtId="0" fontId="6" fillId="0" borderId="13" xfId="10" applyFont="1" applyBorder="1" applyAlignment="1">
      <alignment horizontal="center" vertical="center"/>
    </xf>
    <xf numFmtId="0" fontId="6" fillId="0" borderId="3" xfId="12" applyFont="1" applyBorder="1" applyAlignment="1">
      <alignment horizontal="center" vertical="center" wrapText="1"/>
    </xf>
    <xf numFmtId="0" fontId="6" fillId="0" borderId="3" xfId="4" applyFont="1" applyBorder="1" applyAlignment="1">
      <alignment horizontal="center" vertical="center" wrapText="1"/>
    </xf>
    <xf numFmtId="0" fontId="6" fillId="0" borderId="3" xfId="6" applyFont="1" applyFill="1" applyBorder="1" applyAlignment="1">
      <alignment horizontal="center" vertical="center" wrapText="1"/>
    </xf>
    <xf numFmtId="0" fontId="6" fillId="0" borderId="3" xfId="10" applyFont="1" applyBorder="1" applyAlignment="1">
      <alignment horizontal="center" vertical="center" wrapText="1"/>
    </xf>
    <xf numFmtId="0" fontId="6" fillId="0" borderId="16" xfId="12" applyFont="1" applyBorder="1" applyAlignment="1">
      <alignment vertical="center"/>
    </xf>
    <xf numFmtId="0" fontId="6" fillId="0" borderId="27" xfId="1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178" fontId="6" fillId="0" borderId="2" xfId="10" applyNumberFormat="1" applyFont="1" applyBorder="1" applyAlignment="1">
      <alignment horizontal="center" vertical="center"/>
    </xf>
    <xf numFmtId="177" fontId="6" fillId="0" borderId="2" xfId="10" applyNumberFormat="1" applyFont="1" applyBorder="1" applyAlignment="1">
      <alignment horizontal="center" vertical="center"/>
    </xf>
    <xf numFmtId="0" fontId="6" fillId="0" borderId="2" xfId="10" applyFont="1" applyBorder="1" applyAlignment="1">
      <alignment horizontal="center" vertical="center"/>
    </xf>
    <xf numFmtId="176" fontId="6" fillId="0" borderId="2" xfId="10" applyNumberFormat="1" applyFont="1" applyBorder="1" applyAlignment="1">
      <alignment horizontal="center" vertical="center"/>
    </xf>
    <xf numFmtId="184" fontId="6" fillId="0" borderId="2" xfId="10" applyNumberFormat="1" applyFont="1" applyBorder="1" applyAlignment="1">
      <alignment horizontal="center" vertical="center"/>
    </xf>
    <xf numFmtId="0" fontId="6" fillId="0" borderId="2" xfId="12" applyFont="1" applyBorder="1" applyAlignment="1">
      <alignment horizontal="center" vertical="center"/>
    </xf>
    <xf numFmtId="186" fontId="6" fillId="0" borderId="2" xfId="12" applyNumberFormat="1" applyFont="1" applyBorder="1" applyAlignment="1">
      <alignment horizontal="center" vertical="center"/>
    </xf>
    <xf numFmtId="179" fontId="6" fillId="0" borderId="2" xfId="10" applyNumberFormat="1" applyFont="1" applyBorder="1" applyAlignment="1">
      <alignment horizontal="center" vertical="center"/>
    </xf>
    <xf numFmtId="179" fontId="6" fillId="0" borderId="2" xfId="12" applyNumberFormat="1" applyFont="1" applyBorder="1" applyAlignment="1">
      <alignment horizontal="center" vertical="center"/>
    </xf>
    <xf numFmtId="1" fontId="6" fillId="0" borderId="2" xfId="11" applyNumberFormat="1" applyFont="1" applyBorder="1" applyAlignment="1">
      <alignment horizontal="center" vertical="center"/>
    </xf>
    <xf numFmtId="0" fontId="6" fillId="0" borderId="2" xfId="11" applyFont="1" applyBorder="1" applyAlignment="1">
      <alignment horizontal="center" vertical="center"/>
    </xf>
    <xf numFmtId="186" fontId="6" fillId="0" borderId="2" xfId="11" applyNumberFormat="1" applyFont="1" applyBorder="1" applyAlignment="1">
      <alignment horizontal="center" vertical="center"/>
    </xf>
    <xf numFmtId="177" fontId="6" fillId="0" borderId="2" xfId="11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/>
    </xf>
    <xf numFmtId="176" fontId="8" fillId="0" borderId="1" xfId="0" applyNumberFormat="1" applyFont="1" applyBorder="1" applyAlignment="1">
      <alignment horizontal="center"/>
    </xf>
    <xf numFmtId="176" fontId="8" fillId="0" borderId="1" xfId="5" applyNumberFormat="1" applyFont="1" applyBorder="1" applyAlignment="1">
      <alignment horizontal="center" vertical="center" wrapText="1"/>
    </xf>
    <xf numFmtId="0" fontId="6" fillId="0" borderId="1" xfId="5" applyFont="1" applyBorder="1" applyAlignment="1">
      <alignment horizontal="center" vertical="center" wrapText="1"/>
    </xf>
    <xf numFmtId="177" fontId="8" fillId="0" borderId="1" xfId="5" applyNumberFormat="1" applyFont="1" applyBorder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center" wrapText="1"/>
    </xf>
    <xf numFmtId="0" fontId="6" fillId="0" borderId="28" xfId="1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178" fontId="6" fillId="0" borderId="13" xfId="10" applyNumberFormat="1" applyFont="1" applyBorder="1" applyAlignment="1">
      <alignment horizontal="center" vertical="center"/>
    </xf>
    <xf numFmtId="177" fontId="6" fillId="0" borderId="13" xfId="10" applyNumberFormat="1" applyFont="1" applyBorder="1" applyAlignment="1">
      <alignment horizontal="center" vertical="center"/>
    </xf>
    <xf numFmtId="176" fontId="6" fillId="0" borderId="13" xfId="10" applyNumberFormat="1" applyFont="1" applyBorder="1" applyAlignment="1">
      <alignment horizontal="center" vertical="center"/>
    </xf>
    <xf numFmtId="184" fontId="6" fillId="0" borderId="13" xfId="10" applyNumberFormat="1" applyFont="1" applyBorder="1" applyAlignment="1">
      <alignment horizontal="center" vertical="center"/>
    </xf>
    <xf numFmtId="0" fontId="6" fillId="0" borderId="13" xfId="12" applyFont="1" applyBorder="1" applyAlignment="1">
      <alignment horizontal="center" vertical="center"/>
    </xf>
    <xf numFmtId="186" fontId="6" fillId="0" borderId="13" xfId="12" applyNumberFormat="1" applyFont="1" applyBorder="1" applyAlignment="1">
      <alignment horizontal="center" vertical="center"/>
    </xf>
    <xf numFmtId="179" fontId="6" fillId="0" borderId="13" xfId="10" applyNumberFormat="1" applyFont="1" applyBorder="1" applyAlignment="1">
      <alignment horizontal="center" vertical="center"/>
    </xf>
    <xf numFmtId="179" fontId="6" fillId="0" borderId="13" xfId="12" applyNumberFormat="1" applyFont="1" applyBorder="1" applyAlignment="1">
      <alignment horizontal="center" vertical="center"/>
    </xf>
    <xf numFmtId="1" fontId="6" fillId="0" borderId="13" xfId="11" applyNumberFormat="1" applyFont="1" applyBorder="1" applyAlignment="1">
      <alignment horizontal="center" vertical="center"/>
    </xf>
    <xf numFmtId="0" fontId="6" fillId="0" borderId="13" xfId="11" applyFont="1" applyBorder="1" applyAlignment="1">
      <alignment horizontal="center" vertical="center"/>
    </xf>
    <xf numFmtId="186" fontId="6" fillId="0" borderId="13" xfId="11" applyNumberFormat="1" applyFont="1" applyBorder="1" applyAlignment="1">
      <alignment horizontal="center" vertical="center"/>
    </xf>
    <xf numFmtId="177" fontId="6" fillId="0" borderId="13" xfId="11" applyNumberFormat="1" applyFont="1" applyBorder="1" applyAlignment="1">
      <alignment horizontal="center" vertical="center"/>
    </xf>
    <xf numFmtId="186" fontId="8" fillId="0" borderId="1" xfId="0" applyNumberFormat="1" applyFont="1" applyBorder="1" applyAlignment="1">
      <alignment horizontal="center" vertical="center"/>
    </xf>
    <xf numFmtId="186" fontId="8" fillId="0" borderId="1" xfId="12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78" fontId="6" fillId="0" borderId="10" xfId="10" applyNumberFormat="1" applyFont="1" applyBorder="1" applyAlignment="1">
      <alignment horizontal="center" vertical="center"/>
    </xf>
    <xf numFmtId="177" fontId="6" fillId="0" borderId="10" xfId="10" applyNumberFormat="1" applyFont="1" applyBorder="1" applyAlignment="1">
      <alignment horizontal="center" vertical="center"/>
    </xf>
    <xf numFmtId="176" fontId="6" fillId="0" borderId="10" xfId="10" applyNumberFormat="1" applyFont="1" applyBorder="1" applyAlignment="1">
      <alignment horizontal="center" vertical="center"/>
    </xf>
    <xf numFmtId="184" fontId="6" fillId="0" borderId="10" xfId="10" applyNumberFormat="1" applyFont="1" applyBorder="1" applyAlignment="1">
      <alignment horizontal="center" vertical="center"/>
    </xf>
    <xf numFmtId="186" fontId="6" fillId="0" borderId="10" xfId="12" applyNumberFormat="1" applyFont="1" applyBorder="1" applyAlignment="1">
      <alignment horizontal="center" vertical="center"/>
    </xf>
    <xf numFmtId="179" fontId="6" fillId="0" borderId="10" xfId="10" applyNumberFormat="1" applyFont="1" applyBorder="1" applyAlignment="1">
      <alignment horizontal="center" vertical="center"/>
    </xf>
    <xf numFmtId="179" fontId="6" fillId="0" borderId="10" xfId="12" applyNumberFormat="1" applyFont="1" applyBorder="1" applyAlignment="1">
      <alignment horizontal="center" vertical="center"/>
    </xf>
    <xf numFmtId="1" fontId="6" fillId="0" borderId="10" xfId="11" applyNumberFormat="1" applyFont="1" applyBorder="1" applyAlignment="1">
      <alignment horizontal="center" vertical="center"/>
    </xf>
    <xf numFmtId="0" fontId="6" fillId="0" borderId="10" xfId="11" applyFont="1" applyBorder="1" applyAlignment="1">
      <alignment horizontal="center" vertical="center"/>
    </xf>
    <xf numFmtId="186" fontId="6" fillId="0" borderId="10" xfId="11" applyNumberFormat="1" applyFont="1" applyBorder="1" applyAlignment="1">
      <alignment horizontal="center" vertical="center"/>
    </xf>
    <xf numFmtId="177" fontId="6" fillId="0" borderId="10" xfId="11" applyNumberFormat="1" applyFont="1" applyBorder="1" applyAlignment="1">
      <alignment horizontal="center" vertical="center"/>
    </xf>
    <xf numFmtId="0" fontId="6" fillId="0" borderId="4" xfId="10" applyFont="1" applyBorder="1" applyAlignment="1">
      <alignment horizontal="center" vertical="center"/>
    </xf>
    <xf numFmtId="0" fontId="6" fillId="0" borderId="1" xfId="10" applyFont="1" applyBorder="1" applyAlignment="1">
      <alignment horizontal="center" vertical="center"/>
    </xf>
    <xf numFmtId="0" fontId="6" fillId="0" borderId="10" xfId="1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4" xfId="7" applyFont="1" applyBorder="1" applyAlignment="1">
      <alignment horizontal="center" vertical="center"/>
    </xf>
    <xf numFmtId="0" fontId="6" fillId="0" borderId="1" xfId="7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83" fontId="8" fillId="0" borderId="1" xfId="1" applyNumberFormat="1" applyFont="1" applyBorder="1" applyAlignment="1">
      <alignment horizontal="center" vertical="center"/>
    </xf>
    <xf numFmtId="186" fontId="6" fillId="0" borderId="10" xfId="1" applyNumberFormat="1" applyFont="1" applyBorder="1" applyAlignment="1">
      <alignment horizontal="center" vertical="center"/>
    </xf>
    <xf numFmtId="1" fontId="6" fillId="0" borderId="10" xfId="1" applyNumberFormat="1" applyFont="1" applyBorder="1" applyAlignment="1">
      <alignment horizontal="center" vertical="center"/>
    </xf>
    <xf numFmtId="177" fontId="6" fillId="0" borderId="10" xfId="1" applyNumberFormat="1" applyFont="1" applyBorder="1" applyAlignment="1">
      <alignment horizontal="center" vertical="center"/>
    </xf>
    <xf numFmtId="1" fontId="6" fillId="0" borderId="10" xfId="2" applyNumberFormat="1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186" fontId="6" fillId="0" borderId="10" xfId="2" applyNumberFormat="1" applyFont="1" applyBorder="1" applyAlignment="1">
      <alignment horizontal="center" vertical="center"/>
    </xf>
    <xf numFmtId="177" fontId="6" fillId="0" borderId="10" xfId="2" applyNumberFormat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6" fillId="0" borderId="3" xfId="7" applyFont="1" applyBorder="1" applyAlignment="1">
      <alignment horizontal="center" vertical="center" wrapText="1"/>
    </xf>
    <xf numFmtId="0" fontId="6" fillId="3" borderId="1" xfId="22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1" fontId="8" fillId="3" borderId="1" xfId="1" applyNumberFormat="1" applyFont="1" applyFill="1" applyBorder="1" applyAlignment="1">
      <alignment horizontal="center" vertical="center"/>
    </xf>
    <xf numFmtId="0" fontId="6" fillId="3" borderId="10" xfId="22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176" fontId="6" fillId="0" borderId="4" xfId="6" applyNumberFormat="1" applyFont="1" applyBorder="1" applyAlignment="1">
      <alignment horizontal="center" vertical="center"/>
    </xf>
    <xf numFmtId="0" fontId="10" fillId="0" borderId="10" xfId="6" applyFont="1" applyFill="1" applyBorder="1" applyAlignment="1">
      <alignment horizontal="center" vertical="center" wrapText="1"/>
    </xf>
    <xf numFmtId="1" fontId="6" fillId="0" borderId="10" xfId="12" applyNumberFormat="1" applyFont="1" applyBorder="1" applyAlignment="1">
      <alignment horizontal="center" vertical="center"/>
    </xf>
    <xf numFmtId="0" fontId="6" fillId="0" borderId="1" xfId="22" applyFont="1" applyBorder="1" applyAlignment="1">
      <alignment horizontal="center" vertical="center"/>
    </xf>
    <xf numFmtId="0" fontId="6" fillId="0" borderId="10" xfId="22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49" fontId="6" fillId="0" borderId="4" xfId="1" quotePrefix="1" applyNumberFormat="1" applyFont="1" applyBorder="1" applyAlignment="1">
      <alignment horizontal="center" vertical="center"/>
    </xf>
    <xf numFmtId="177" fontId="6" fillId="0" borderId="4" xfId="1" applyNumberFormat="1" applyFont="1" applyBorder="1" applyAlignment="1">
      <alignment horizontal="center" vertical="center"/>
    </xf>
    <xf numFmtId="176" fontId="6" fillId="0" borderId="4" xfId="1" applyNumberFormat="1" applyFont="1" applyBorder="1" applyAlignment="1">
      <alignment horizontal="center" vertical="center"/>
    </xf>
    <xf numFmtId="185" fontId="6" fillId="0" borderId="4" xfId="1" applyNumberFormat="1" applyFont="1" applyBorder="1" applyAlignment="1">
      <alignment horizontal="center" vertical="center"/>
    </xf>
    <xf numFmtId="183" fontId="6" fillId="0" borderId="4" xfId="9" applyNumberFormat="1" applyFont="1" applyBorder="1" applyAlignment="1">
      <alignment horizontal="center" vertical="center"/>
    </xf>
    <xf numFmtId="182" fontId="6" fillId="0" borderId="4" xfId="9" applyNumberFormat="1" applyFont="1" applyBorder="1" applyAlignment="1">
      <alignment horizontal="center"/>
    </xf>
    <xf numFmtId="176" fontId="6" fillId="0" borderId="4" xfId="1" applyNumberFormat="1" applyFont="1" applyBorder="1" applyAlignment="1">
      <alignment horizontal="center" vertical="top"/>
    </xf>
    <xf numFmtId="0" fontId="6" fillId="0" borderId="4" xfId="1" applyFont="1" applyBorder="1" applyAlignment="1">
      <alignment horizontal="center" vertical="top"/>
    </xf>
    <xf numFmtId="183" fontId="6" fillId="0" borderId="4" xfId="9" applyNumberFormat="1" applyFont="1" applyBorder="1" applyAlignment="1">
      <alignment horizontal="center"/>
    </xf>
    <xf numFmtId="177" fontId="6" fillId="0" borderId="4" xfId="9" applyNumberFormat="1" applyFont="1" applyBorder="1" applyAlignment="1">
      <alignment horizontal="center"/>
    </xf>
    <xf numFmtId="186" fontId="6" fillId="0" borderId="1" xfId="1" applyNumberFormat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/>
    </xf>
    <xf numFmtId="177" fontId="6" fillId="0" borderId="1" xfId="1" applyNumberFormat="1" applyFont="1" applyBorder="1" applyAlignment="1">
      <alignment horizontal="center" vertical="center"/>
    </xf>
    <xf numFmtId="1" fontId="6" fillId="0" borderId="1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186" fontId="6" fillId="0" borderId="1" xfId="2" applyNumberFormat="1" applyFont="1" applyBorder="1" applyAlignment="1">
      <alignment horizontal="center" vertical="center"/>
    </xf>
    <xf numFmtId="177" fontId="6" fillId="0" borderId="1" xfId="2" applyNumberFormat="1" applyFont="1" applyBorder="1" applyAlignment="1">
      <alignment horizontal="center" vertical="center"/>
    </xf>
    <xf numFmtId="177" fontId="8" fillId="0" borderId="1" xfId="2" applyNumberFormat="1" applyFont="1" applyBorder="1" applyAlignment="1">
      <alignment horizontal="center" vertical="center"/>
    </xf>
    <xf numFmtId="186" fontId="6" fillId="0" borderId="10" xfId="64" applyNumberFormat="1" applyFont="1" applyBorder="1" applyAlignment="1">
      <alignment horizontal="center" vertical="center"/>
    </xf>
    <xf numFmtId="0" fontId="6" fillId="0" borderId="10" xfId="64" applyFont="1" applyBorder="1" applyAlignment="1">
      <alignment horizontal="center" vertical="center"/>
    </xf>
    <xf numFmtId="176" fontId="6" fillId="0" borderId="10" xfId="64" applyNumberFormat="1" applyFont="1" applyBorder="1" applyAlignment="1">
      <alignment horizontal="center" vertical="center"/>
    </xf>
    <xf numFmtId="186" fontId="8" fillId="0" borderId="1" xfId="2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1" fontId="6" fillId="0" borderId="13" xfId="12" applyNumberFormat="1" applyFont="1" applyBorder="1" applyAlignment="1">
      <alignment horizontal="center" vertical="center"/>
    </xf>
    <xf numFmtId="1" fontId="6" fillId="0" borderId="2" xfId="12" applyNumberFormat="1" applyFont="1" applyBorder="1" applyAlignment="1">
      <alignment horizontal="center" vertical="center"/>
    </xf>
    <xf numFmtId="178" fontId="6" fillId="3" borderId="10" xfId="10" applyNumberFormat="1" applyFont="1" applyFill="1" applyBorder="1" applyAlignment="1">
      <alignment horizontal="center" vertical="center"/>
    </xf>
    <xf numFmtId="0" fontId="6" fillId="0" borderId="10" xfId="12" applyFont="1" applyBorder="1" applyAlignment="1">
      <alignment horizontal="center" vertical="center" wrapText="1"/>
    </xf>
    <xf numFmtId="0" fontId="6" fillId="0" borderId="4" xfId="4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0" fontId="6" fillId="0" borderId="4" xfId="10" applyFont="1" applyBorder="1" applyAlignment="1">
      <alignment horizontal="center" vertical="center"/>
    </xf>
    <xf numFmtId="0" fontId="6" fillId="0" borderId="10" xfId="10" applyFont="1" applyBorder="1" applyAlignment="1">
      <alignment horizontal="center" vertical="center"/>
    </xf>
    <xf numFmtId="0" fontId="6" fillId="0" borderId="10" xfId="10" applyFont="1" applyBorder="1" applyAlignment="1">
      <alignment horizontal="center" vertical="center" wrapText="1"/>
    </xf>
    <xf numFmtId="0" fontId="6" fillId="0" borderId="4" xfId="12" applyFont="1" applyBorder="1" applyAlignment="1">
      <alignment horizontal="center" vertical="center"/>
    </xf>
    <xf numFmtId="178" fontId="6" fillId="0" borderId="4" xfId="6" applyNumberFormat="1" applyFont="1" applyBorder="1" applyAlignment="1">
      <alignment horizontal="center" vertical="center"/>
    </xf>
    <xf numFmtId="178" fontId="6" fillId="0" borderId="3" xfId="6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/>
    </xf>
    <xf numFmtId="176" fontId="6" fillId="0" borderId="3" xfId="6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6" fillId="0" borderId="32" xfId="0" applyFont="1" applyBorder="1" applyAlignment="1">
      <alignment vertical="center"/>
    </xf>
    <xf numFmtId="0" fontId="6" fillId="4" borderId="1" xfId="16" applyFont="1" applyFill="1" applyBorder="1" applyAlignment="1">
      <alignment horizontal="center"/>
    </xf>
    <xf numFmtId="0" fontId="6" fillId="4" borderId="1" xfId="22" applyFont="1" applyFill="1" applyBorder="1" applyAlignment="1">
      <alignment horizontal="center" vertical="center"/>
    </xf>
    <xf numFmtId="177" fontId="6" fillId="4" borderId="1" xfId="22" applyNumberFormat="1" applyFont="1" applyFill="1" applyBorder="1" applyAlignment="1">
      <alignment horizontal="center" vertical="center"/>
    </xf>
    <xf numFmtId="176" fontId="6" fillId="4" borderId="1" xfId="22" applyNumberFormat="1" applyFont="1" applyFill="1" applyBorder="1" applyAlignment="1">
      <alignment horizontal="center" vertical="center"/>
    </xf>
    <xf numFmtId="177" fontId="8" fillId="4" borderId="1" xfId="0" applyNumberFormat="1" applyFont="1" applyFill="1" applyBorder="1" applyAlignment="1">
      <alignment horizontal="center"/>
    </xf>
    <xf numFmtId="177" fontId="8" fillId="4" borderId="1" xfId="1" applyNumberFormat="1" applyFont="1" applyFill="1" applyBorder="1" applyAlignment="1">
      <alignment horizontal="center" vertical="center"/>
    </xf>
    <xf numFmtId="0" fontId="6" fillId="4" borderId="1" xfId="22" quotePrefix="1" applyFont="1" applyFill="1" applyBorder="1" applyAlignment="1">
      <alignment horizontal="center" vertical="center"/>
    </xf>
    <xf numFmtId="0" fontId="0" fillId="0" borderId="10" xfId="0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6" fillId="3" borderId="1" xfId="69" applyFont="1" applyFill="1" applyBorder="1" applyAlignment="1">
      <alignment horizontal="center" vertical="center"/>
    </xf>
    <xf numFmtId="176" fontId="6" fillId="3" borderId="1" xfId="69" applyNumberFormat="1" applyFont="1" applyFill="1" applyBorder="1" applyAlignment="1">
      <alignment horizontal="center" vertical="center"/>
    </xf>
    <xf numFmtId="179" fontId="6" fillId="3" borderId="1" xfId="69" applyNumberFormat="1" applyFont="1" applyFill="1" applyBorder="1" applyAlignment="1">
      <alignment horizontal="center" vertical="center"/>
    </xf>
    <xf numFmtId="177" fontId="6" fillId="3" borderId="1" xfId="69" applyNumberFormat="1" applyFont="1" applyFill="1" applyBorder="1" applyAlignment="1">
      <alignment horizontal="center" vertical="center"/>
    </xf>
    <xf numFmtId="189" fontId="6" fillId="3" borderId="1" xfId="69" applyNumberFormat="1" applyFont="1" applyFill="1" applyBorder="1" applyAlignment="1">
      <alignment horizontal="center" vertical="center"/>
    </xf>
    <xf numFmtId="188" fontId="6" fillId="3" borderId="1" xfId="69" applyNumberFormat="1" applyFont="1" applyFill="1" applyBorder="1" applyAlignment="1">
      <alignment horizontal="center" vertical="center"/>
    </xf>
    <xf numFmtId="178" fontId="6" fillId="3" borderId="1" xfId="69" applyNumberFormat="1" applyFont="1" applyFill="1" applyBorder="1" applyAlignment="1">
      <alignment horizontal="center" vertical="center"/>
    </xf>
    <xf numFmtId="0" fontId="17" fillId="3" borderId="1" xfId="69" applyFont="1" applyFill="1" applyBorder="1" applyAlignment="1">
      <alignment horizontal="center" vertical="center"/>
    </xf>
    <xf numFmtId="184" fontId="6" fillId="3" borderId="1" xfId="69" applyNumberFormat="1" applyFont="1" applyFill="1" applyBorder="1" applyAlignment="1">
      <alignment horizontal="center" vertical="center"/>
    </xf>
    <xf numFmtId="0" fontId="6" fillId="3" borderId="4" xfId="69" applyFont="1" applyFill="1" applyBorder="1" applyAlignment="1">
      <alignment horizontal="center" vertical="center"/>
    </xf>
    <xf numFmtId="176" fontId="6" fillId="3" borderId="4" xfId="69" applyNumberFormat="1" applyFont="1" applyFill="1" applyBorder="1" applyAlignment="1">
      <alignment horizontal="center" vertical="center"/>
    </xf>
    <xf numFmtId="179" fontId="6" fillId="3" borderId="4" xfId="69" applyNumberFormat="1" applyFont="1" applyFill="1" applyBorder="1" applyAlignment="1">
      <alignment horizontal="center" vertical="center"/>
    </xf>
    <xf numFmtId="177" fontId="6" fillId="3" borderId="4" xfId="69" applyNumberFormat="1" applyFont="1" applyFill="1" applyBorder="1" applyAlignment="1">
      <alignment horizontal="center" vertical="center"/>
    </xf>
    <xf numFmtId="189" fontId="6" fillId="3" borderId="4" xfId="69" applyNumberFormat="1" applyFont="1" applyFill="1" applyBorder="1" applyAlignment="1">
      <alignment horizontal="center" vertical="center"/>
    </xf>
    <xf numFmtId="188" fontId="6" fillId="3" borderId="4" xfId="69" applyNumberFormat="1" applyFont="1" applyFill="1" applyBorder="1" applyAlignment="1">
      <alignment horizontal="center" vertical="center"/>
    </xf>
    <xf numFmtId="178" fontId="6" fillId="3" borderId="4" xfId="69" applyNumberFormat="1" applyFont="1" applyFill="1" applyBorder="1" applyAlignment="1">
      <alignment horizontal="center" vertical="center"/>
    </xf>
    <xf numFmtId="0" fontId="6" fillId="3" borderId="1" xfId="64" applyFont="1" applyFill="1" applyBorder="1" applyAlignment="1">
      <alignment horizontal="center" vertical="center"/>
    </xf>
    <xf numFmtId="177" fontId="6" fillId="3" borderId="1" xfId="64" applyNumberFormat="1" applyFont="1" applyFill="1" applyBorder="1" applyAlignment="1">
      <alignment horizontal="center" vertical="center"/>
    </xf>
    <xf numFmtId="176" fontId="6" fillId="3" borderId="1" xfId="64" applyNumberFormat="1" applyFont="1" applyFill="1" applyBorder="1" applyAlignment="1">
      <alignment horizontal="center" vertical="center"/>
    </xf>
    <xf numFmtId="192" fontId="6" fillId="3" borderId="1" xfId="64" applyNumberFormat="1" applyFont="1" applyFill="1" applyBorder="1" applyAlignment="1">
      <alignment horizontal="center" vertical="center"/>
    </xf>
    <xf numFmtId="194" fontId="6" fillId="3" borderId="1" xfId="64" applyNumberFormat="1" applyFont="1" applyFill="1" applyBorder="1" applyAlignment="1">
      <alignment horizontal="center" vertical="center"/>
    </xf>
    <xf numFmtId="193" fontId="6" fillId="3" borderId="1" xfId="64" applyNumberFormat="1" applyFont="1" applyFill="1" applyBorder="1" applyAlignment="1">
      <alignment horizontal="center" vertical="center"/>
    </xf>
    <xf numFmtId="178" fontId="6" fillId="3" borderId="1" xfId="64" applyNumberFormat="1" applyFont="1" applyFill="1" applyBorder="1" applyAlignment="1">
      <alignment horizontal="center" vertical="center"/>
    </xf>
    <xf numFmtId="176" fontId="6" fillId="3" borderId="1" xfId="22" applyNumberFormat="1" applyFont="1" applyFill="1" applyBorder="1" applyAlignment="1">
      <alignment horizontal="center" vertical="center"/>
    </xf>
    <xf numFmtId="177" fontId="6" fillId="3" borderId="1" xfId="22" applyNumberFormat="1" applyFont="1" applyFill="1" applyBorder="1" applyAlignment="1">
      <alignment horizontal="center" vertical="center"/>
    </xf>
    <xf numFmtId="0" fontId="6" fillId="3" borderId="1" xfId="65" applyFont="1" applyFill="1" applyBorder="1" applyAlignment="1">
      <alignment horizontal="center" vertical="center"/>
    </xf>
    <xf numFmtId="177" fontId="6" fillId="3" borderId="1" xfId="68" applyNumberFormat="1" applyFont="1" applyFill="1" applyBorder="1" applyAlignment="1">
      <alignment horizontal="center" vertical="top"/>
    </xf>
    <xf numFmtId="178" fontId="6" fillId="3" borderId="1" xfId="22" applyNumberFormat="1" applyFont="1" applyFill="1" applyBorder="1" applyAlignment="1">
      <alignment horizontal="center" vertical="center"/>
    </xf>
    <xf numFmtId="178" fontId="6" fillId="3" borderId="1" xfId="65" applyNumberFormat="1" applyFont="1" applyFill="1" applyBorder="1" applyAlignment="1">
      <alignment horizontal="center" vertical="center" wrapText="1"/>
    </xf>
    <xf numFmtId="0" fontId="6" fillId="3" borderId="1" xfId="41" applyFont="1" applyFill="1" applyBorder="1" applyAlignment="1">
      <alignment horizontal="center" vertical="center"/>
    </xf>
    <xf numFmtId="176" fontId="6" fillId="3" borderId="1" xfId="65" applyNumberFormat="1" applyFont="1" applyFill="1" applyBorder="1" applyAlignment="1">
      <alignment horizontal="center" vertical="center"/>
    </xf>
    <xf numFmtId="0" fontId="6" fillId="3" borderId="1" xfId="66" quotePrefix="1" applyFont="1" applyFill="1" applyBorder="1" applyAlignment="1">
      <alignment horizontal="center"/>
    </xf>
    <xf numFmtId="195" fontId="6" fillId="3" borderId="1" xfId="65" applyNumberFormat="1" applyFont="1" applyFill="1" applyBorder="1" applyAlignment="1">
      <alignment horizontal="center" vertical="center"/>
    </xf>
    <xf numFmtId="177" fontId="6" fillId="3" borderId="1" xfId="65" applyNumberFormat="1" applyFont="1" applyFill="1" applyBorder="1" applyAlignment="1">
      <alignment horizontal="center" vertical="center"/>
    </xf>
    <xf numFmtId="196" fontId="6" fillId="3" borderId="1" xfId="65" applyNumberFormat="1" applyFont="1" applyFill="1" applyBorder="1" applyAlignment="1">
      <alignment horizontal="center" vertical="center"/>
    </xf>
    <xf numFmtId="197" fontId="6" fillId="3" borderId="1" xfId="65" applyNumberFormat="1" applyFont="1" applyFill="1" applyBorder="1" applyAlignment="1">
      <alignment horizontal="center" vertical="center"/>
    </xf>
    <xf numFmtId="178" fontId="6" fillId="3" borderId="1" xfId="65" applyNumberFormat="1" applyFont="1" applyFill="1" applyBorder="1" applyAlignment="1">
      <alignment horizontal="center" vertical="center"/>
    </xf>
    <xf numFmtId="177" fontId="6" fillId="3" borderId="1" xfId="65" applyNumberFormat="1" applyFont="1" applyFill="1" applyBorder="1" applyAlignment="1">
      <alignment horizontal="center"/>
    </xf>
    <xf numFmtId="0" fontId="6" fillId="3" borderId="1" xfId="66" applyFont="1" applyFill="1" applyBorder="1" applyAlignment="1">
      <alignment horizontal="center"/>
    </xf>
    <xf numFmtId="0" fontId="6" fillId="3" borderId="1" xfId="69" applyNumberFormat="1" applyFont="1" applyFill="1" applyBorder="1" applyAlignment="1">
      <alignment horizontal="center" vertical="center"/>
    </xf>
    <xf numFmtId="0" fontId="6" fillId="3" borderId="1" xfId="12" applyFont="1" applyFill="1" applyBorder="1" applyAlignment="1">
      <alignment horizontal="center" vertical="center"/>
    </xf>
    <xf numFmtId="0" fontId="6" fillId="3" borderId="1" xfId="12" applyFont="1" applyFill="1" applyBorder="1" applyAlignment="1">
      <alignment horizontal="center" vertical="top"/>
    </xf>
    <xf numFmtId="176" fontId="6" fillId="3" borderId="1" xfId="12" applyNumberFormat="1" applyFont="1" applyFill="1" applyBorder="1" applyAlignment="1">
      <alignment horizontal="center" vertical="top"/>
    </xf>
    <xf numFmtId="180" fontId="6" fillId="3" borderId="1" xfId="12" applyNumberFormat="1" applyFont="1" applyFill="1" applyBorder="1" applyAlignment="1">
      <alignment horizontal="center" vertical="top"/>
    </xf>
    <xf numFmtId="177" fontId="6" fillId="3" borderId="1" xfId="12" applyNumberFormat="1" applyFont="1" applyFill="1" applyBorder="1" applyAlignment="1">
      <alignment horizontal="center" vertical="top"/>
    </xf>
    <xf numFmtId="181" fontId="6" fillId="3" borderId="1" xfId="12" applyNumberFormat="1" applyFont="1" applyFill="1" applyBorder="1" applyAlignment="1">
      <alignment horizontal="center" vertical="top"/>
    </xf>
    <xf numFmtId="198" fontId="6" fillId="3" borderId="1" xfId="12" applyNumberFormat="1" applyFont="1" applyFill="1" applyBorder="1" applyAlignment="1">
      <alignment horizontal="center" vertical="top"/>
    </xf>
    <xf numFmtId="199" fontId="6" fillId="3" borderId="1" xfId="12" applyNumberFormat="1" applyFont="1" applyFill="1" applyBorder="1" applyAlignment="1">
      <alignment horizontal="center" vertical="top"/>
    </xf>
    <xf numFmtId="178" fontId="6" fillId="3" borderId="1" xfId="12" applyNumberFormat="1" applyFont="1" applyFill="1" applyBorder="1" applyAlignment="1">
      <alignment horizontal="center" vertical="center"/>
    </xf>
    <xf numFmtId="177" fontId="6" fillId="3" borderId="1" xfId="12" applyNumberFormat="1" applyFont="1" applyFill="1" applyBorder="1" applyAlignment="1">
      <alignment horizontal="center" vertical="center"/>
    </xf>
    <xf numFmtId="181" fontId="6" fillId="3" borderId="1" xfId="12" applyNumberFormat="1" applyFont="1" applyFill="1" applyBorder="1" applyAlignment="1">
      <alignment horizontal="center" vertical="center"/>
    </xf>
    <xf numFmtId="198" fontId="6" fillId="3" borderId="1" xfId="12" applyNumberFormat="1" applyFont="1" applyFill="1" applyBorder="1" applyAlignment="1">
      <alignment horizontal="center" vertical="center"/>
    </xf>
    <xf numFmtId="176" fontId="6" fillId="3" borderId="1" xfId="12" applyNumberFormat="1" applyFont="1" applyFill="1" applyBorder="1" applyAlignment="1">
      <alignment horizontal="center" vertical="center"/>
    </xf>
    <xf numFmtId="177" fontId="6" fillId="3" borderId="1" xfId="68" applyNumberFormat="1" applyFont="1" applyFill="1" applyBorder="1" applyAlignment="1">
      <alignment horizontal="center" vertical="center"/>
    </xf>
    <xf numFmtId="0" fontId="6" fillId="3" borderId="1" xfId="68" applyFont="1" applyFill="1" applyBorder="1" applyAlignment="1">
      <alignment horizontal="center" vertical="center"/>
    </xf>
    <xf numFmtId="0" fontId="6" fillId="3" borderId="1" xfId="68" applyFont="1" applyFill="1" applyBorder="1" applyAlignment="1">
      <alignment horizontal="center" vertical="top"/>
    </xf>
    <xf numFmtId="176" fontId="6" fillId="3" borderId="1" xfId="68" applyNumberFormat="1" applyFont="1" applyFill="1" applyBorder="1" applyAlignment="1">
      <alignment horizontal="center" vertical="top"/>
    </xf>
    <xf numFmtId="191" fontId="6" fillId="3" borderId="1" xfId="68" applyNumberFormat="1" applyFont="1" applyFill="1" applyBorder="1" applyAlignment="1">
      <alignment horizontal="center" vertical="center"/>
    </xf>
    <xf numFmtId="176" fontId="6" fillId="3" borderId="1" xfId="68" applyNumberFormat="1" applyFont="1" applyFill="1" applyBorder="1" applyAlignment="1">
      <alignment horizontal="center" vertical="center"/>
    </xf>
    <xf numFmtId="190" fontId="6" fillId="3" borderId="1" xfId="68" applyNumberFormat="1" applyFont="1" applyFill="1" applyBorder="1" applyAlignment="1">
      <alignment horizontal="center" vertical="center"/>
    </xf>
    <xf numFmtId="178" fontId="6" fillId="3" borderId="1" xfId="68" applyNumberFormat="1" applyFont="1" applyFill="1" applyBorder="1" applyAlignment="1">
      <alignment horizontal="center" vertical="center"/>
    </xf>
    <xf numFmtId="0" fontId="6" fillId="3" borderId="1" xfId="64" applyFont="1" applyFill="1" applyBorder="1" applyAlignment="1">
      <alignment horizontal="center" vertical="top"/>
    </xf>
    <xf numFmtId="176" fontId="6" fillId="3" borderId="1" xfId="64" applyNumberFormat="1" applyFont="1" applyFill="1" applyBorder="1" applyAlignment="1">
      <alignment horizontal="center" vertical="top"/>
    </xf>
    <xf numFmtId="177" fontId="6" fillId="3" borderId="1" xfId="64" applyNumberFormat="1" applyFont="1" applyFill="1" applyBorder="1" applyAlignment="1">
      <alignment horizontal="center" vertical="top"/>
    </xf>
    <xf numFmtId="191" fontId="6" fillId="3" borderId="1" xfId="68" applyNumberFormat="1" applyFont="1" applyFill="1" applyBorder="1" applyAlignment="1">
      <alignment horizontal="center" vertical="top"/>
    </xf>
    <xf numFmtId="177" fontId="6" fillId="3" borderId="1" xfId="68" quotePrefix="1" applyNumberFormat="1" applyFont="1" applyFill="1" applyBorder="1" applyAlignment="1">
      <alignment horizontal="center" vertical="center"/>
    </xf>
    <xf numFmtId="0" fontId="6" fillId="3" borderId="1" xfId="67" applyFont="1" applyFill="1" applyBorder="1" applyAlignment="1">
      <alignment horizontal="center" vertical="top"/>
    </xf>
    <xf numFmtId="0" fontId="6" fillId="3" borderId="1" xfId="67" applyFont="1" applyFill="1" applyBorder="1" applyAlignment="1">
      <alignment horizontal="center" vertical="center"/>
    </xf>
    <xf numFmtId="176" fontId="6" fillId="3" borderId="1" xfId="67" applyNumberFormat="1" applyFont="1" applyFill="1" applyBorder="1" applyAlignment="1">
      <alignment horizontal="center" vertical="top"/>
    </xf>
    <xf numFmtId="177" fontId="6" fillId="3" borderId="1" xfId="67" applyNumberFormat="1" applyFont="1" applyFill="1" applyBorder="1" applyAlignment="1">
      <alignment horizontal="center" vertical="top"/>
    </xf>
    <xf numFmtId="194" fontId="6" fillId="3" borderId="1" xfId="67" applyNumberFormat="1" applyFont="1" applyFill="1" applyBorder="1" applyAlignment="1">
      <alignment horizontal="center" vertical="center"/>
    </xf>
    <xf numFmtId="177" fontId="6" fillId="3" borderId="1" xfId="67" applyNumberFormat="1" applyFont="1" applyFill="1" applyBorder="1" applyAlignment="1">
      <alignment horizontal="center" vertical="center"/>
    </xf>
    <xf numFmtId="176" fontId="6" fillId="3" borderId="1" xfId="67" applyNumberFormat="1" applyFont="1" applyFill="1" applyBorder="1" applyAlignment="1">
      <alignment horizontal="center" vertical="center"/>
    </xf>
    <xf numFmtId="187" fontId="6" fillId="3" borderId="1" xfId="67" applyNumberFormat="1" applyFont="1" applyFill="1" applyBorder="1" applyAlignment="1">
      <alignment horizontal="center" vertical="center"/>
    </xf>
    <xf numFmtId="177" fontId="6" fillId="3" borderId="1" xfId="15" applyNumberFormat="1" applyFont="1" applyFill="1" applyBorder="1" applyAlignment="1">
      <alignment horizontal="center" vertical="center"/>
    </xf>
    <xf numFmtId="182" fontId="8" fillId="4" borderId="1" xfId="9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8" fillId="3" borderId="3" xfId="7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/>
    </xf>
    <xf numFmtId="0" fontId="6" fillId="3" borderId="4" xfId="22" applyFont="1" applyFill="1" applyBorder="1" applyAlignment="1">
      <alignment horizontal="center" vertical="center"/>
    </xf>
    <xf numFmtId="176" fontId="6" fillId="3" borderId="4" xfId="22" applyNumberFormat="1" applyFont="1" applyFill="1" applyBorder="1" applyAlignment="1">
      <alignment horizontal="center" vertical="center"/>
    </xf>
    <xf numFmtId="177" fontId="6" fillId="3" borderId="4" xfId="22" applyNumberFormat="1" applyFont="1" applyFill="1" applyBorder="1" applyAlignment="1">
      <alignment horizontal="center" vertical="center"/>
    </xf>
    <xf numFmtId="178" fontId="6" fillId="3" borderId="4" xfId="22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0" xfId="65" applyFont="1" applyFill="1" applyBorder="1" applyAlignment="1">
      <alignment horizontal="center" vertical="center"/>
    </xf>
    <xf numFmtId="176" fontId="6" fillId="3" borderId="10" xfId="65" applyNumberFormat="1" applyFont="1" applyFill="1" applyBorder="1" applyAlignment="1">
      <alignment horizontal="center" vertical="center"/>
    </xf>
    <xf numFmtId="0" fontId="6" fillId="3" borderId="10" xfId="66" quotePrefix="1" applyFont="1" applyFill="1" applyBorder="1" applyAlignment="1">
      <alignment horizontal="center"/>
    </xf>
    <xf numFmtId="195" fontId="6" fillId="3" borderId="10" xfId="65" applyNumberFormat="1" applyFont="1" applyFill="1" applyBorder="1" applyAlignment="1">
      <alignment horizontal="center" vertical="center"/>
    </xf>
    <xf numFmtId="177" fontId="6" fillId="3" borderId="10" xfId="65" applyNumberFormat="1" applyFont="1" applyFill="1" applyBorder="1" applyAlignment="1">
      <alignment horizontal="center" vertical="center"/>
    </xf>
    <xf numFmtId="196" fontId="6" fillId="3" borderId="10" xfId="65" applyNumberFormat="1" applyFont="1" applyFill="1" applyBorder="1" applyAlignment="1">
      <alignment horizontal="center" vertical="center"/>
    </xf>
    <xf numFmtId="197" fontId="6" fillId="3" borderId="10" xfId="65" applyNumberFormat="1" applyFont="1" applyFill="1" applyBorder="1" applyAlignment="1">
      <alignment horizontal="center" vertical="center"/>
    </xf>
    <xf numFmtId="178" fontId="6" fillId="3" borderId="10" xfId="65" applyNumberFormat="1" applyFont="1" applyFill="1" applyBorder="1" applyAlignment="1">
      <alignment horizontal="center" vertical="center"/>
    </xf>
    <xf numFmtId="177" fontId="6" fillId="3" borderId="10" xfId="65" applyNumberFormat="1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0" fillId="0" borderId="2" xfId="0" applyBorder="1"/>
    <xf numFmtId="0" fontId="6" fillId="3" borderId="10" xfId="66" applyFont="1" applyFill="1" applyBorder="1" applyAlignment="1">
      <alignment horizontal="center"/>
    </xf>
    <xf numFmtId="0" fontId="0" fillId="0" borderId="8" xfId="0" applyBorder="1"/>
    <xf numFmtId="0" fontId="6" fillId="3" borderId="4" xfId="69" applyNumberFormat="1" applyFont="1" applyFill="1" applyBorder="1" applyAlignment="1">
      <alignment horizontal="center" vertical="center"/>
    </xf>
    <xf numFmtId="184" fontId="6" fillId="3" borderId="4" xfId="69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4" xfId="0" applyBorder="1"/>
    <xf numFmtId="0" fontId="6" fillId="3" borderId="10" xfId="12" applyFont="1" applyFill="1" applyBorder="1" applyAlignment="1">
      <alignment horizontal="center" vertical="center"/>
    </xf>
    <xf numFmtId="0" fontId="6" fillId="3" borderId="10" xfId="12" applyFont="1" applyFill="1" applyBorder="1" applyAlignment="1">
      <alignment horizontal="center" vertical="top"/>
    </xf>
    <xf numFmtId="176" fontId="6" fillId="3" borderId="10" xfId="12" applyNumberFormat="1" applyFont="1" applyFill="1" applyBorder="1" applyAlignment="1">
      <alignment horizontal="center" vertical="top"/>
    </xf>
    <xf numFmtId="180" fontId="6" fillId="3" borderId="10" xfId="12" applyNumberFormat="1" applyFont="1" applyFill="1" applyBorder="1" applyAlignment="1">
      <alignment horizontal="center" vertical="top"/>
    </xf>
    <xf numFmtId="177" fontId="6" fillId="3" borderId="10" xfId="12" applyNumberFormat="1" applyFont="1" applyFill="1" applyBorder="1" applyAlignment="1">
      <alignment horizontal="center" vertical="top"/>
    </xf>
    <xf numFmtId="181" fontId="6" fillId="3" borderId="10" xfId="12" applyNumberFormat="1" applyFont="1" applyFill="1" applyBorder="1" applyAlignment="1">
      <alignment horizontal="center" vertical="top"/>
    </xf>
    <xf numFmtId="198" fontId="6" fillId="3" borderId="10" xfId="12" applyNumberFormat="1" applyFont="1" applyFill="1" applyBorder="1" applyAlignment="1">
      <alignment horizontal="center" vertical="top"/>
    </xf>
    <xf numFmtId="199" fontId="6" fillId="3" borderId="10" xfId="12" applyNumberFormat="1" applyFont="1" applyFill="1" applyBorder="1" applyAlignment="1">
      <alignment horizontal="center" vertical="top"/>
    </xf>
    <xf numFmtId="178" fontId="6" fillId="3" borderId="10" xfId="12" applyNumberFormat="1" applyFont="1" applyFill="1" applyBorder="1" applyAlignment="1">
      <alignment horizontal="center" vertical="center"/>
    </xf>
    <xf numFmtId="177" fontId="6" fillId="3" borderId="10" xfId="12" applyNumberFormat="1" applyFont="1" applyFill="1" applyBorder="1" applyAlignment="1">
      <alignment horizontal="center" vertical="center"/>
    </xf>
    <xf numFmtId="0" fontId="6" fillId="3" borderId="4" xfId="68" applyFont="1" applyFill="1" applyBorder="1" applyAlignment="1">
      <alignment horizontal="center" vertical="center"/>
    </xf>
    <xf numFmtId="177" fontId="6" fillId="3" borderId="4" xfId="68" applyNumberFormat="1" applyFont="1" applyFill="1" applyBorder="1" applyAlignment="1">
      <alignment horizontal="center" vertical="center"/>
    </xf>
    <xf numFmtId="0" fontId="6" fillId="3" borderId="4" xfId="68" applyFont="1" applyFill="1" applyBorder="1" applyAlignment="1">
      <alignment horizontal="center" vertical="top"/>
    </xf>
    <xf numFmtId="176" fontId="6" fillId="3" borderId="4" xfId="68" applyNumberFormat="1" applyFont="1" applyFill="1" applyBorder="1" applyAlignment="1">
      <alignment horizontal="center" vertical="top"/>
    </xf>
    <xf numFmtId="177" fontId="6" fillId="3" borderId="4" xfId="68" applyNumberFormat="1" applyFont="1" applyFill="1" applyBorder="1" applyAlignment="1">
      <alignment horizontal="center" vertical="top"/>
    </xf>
    <xf numFmtId="191" fontId="6" fillId="3" borderId="4" xfId="68" applyNumberFormat="1" applyFont="1" applyFill="1" applyBorder="1" applyAlignment="1">
      <alignment horizontal="center" vertical="center"/>
    </xf>
    <xf numFmtId="176" fontId="6" fillId="3" borderId="4" xfId="68" applyNumberFormat="1" applyFont="1" applyFill="1" applyBorder="1" applyAlignment="1">
      <alignment horizontal="center" vertical="center"/>
    </xf>
    <xf numFmtId="190" fontId="6" fillId="3" borderId="4" xfId="68" applyNumberFormat="1" applyFont="1" applyFill="1" applyBorder="1" applyAlignment="1">
      <alignment horizontal="center" vertical="center"/>
    </xf>
    <xf numFmtId="178" fontId="6" fillId="3" borderId="4" xfId="68" applyNumberFormat="1" applyFont="1" applyFill="1" applyBorder="1" applyAlignment="1">
      <alignment horizontal="center" vertical="center"/>
    </xf>
    <xf numFmtId="0" fontId="6" fillId="3" borderId="10" xfId="64" applyFont="1" applyFill="1" applyBorder="1" applyAlignment="1">
      <alignment horizontal="center" vertical="center"/>
    </xf>
    <xf numFmtId="0" fontId="6" fillId="3" borderId="10" xfId="64" applyFont="1" applyFill="1" applyBorder="1" applyAlignment="1">
      <alignment horizontal="center" vertical="top"/>
    </xf>
    <xf numFmtId="176" fontId="6" fillId="3" borderId="10" xfId="64" applyNumberFormat="1" applyFont="1" applyFill="1" applyBorder="1" applyAlignment="1">
      <alignment horizontal="center" vertical="top"/>
    </xf>
    <xf numFmtId="177" fontId="6" fillId="3" borderId="10" xfId="64" applyNumberFormat="1" applyFont="1" applyFill="1" applyBorder="1" applyAlignment="1">
      <alignment horizontal="center" vertical="top"/>
    </xf>
    <xf numFmtId="192" fontId="6" fillId="3" borderId="10" xfId="64" applyNumberFormat="1" applyFont="1" applyFill="1" applyBorder="1" applyAlignment="1">
      <alignment horizontal="center" vertical="center"/>
    </xf>
    <xf numFmtId="194" fontId="6" fillId="3" borderId="10" xfId="64" applyNumberFormat="1" applyFont="1" applyFill="1" applyBorder="1" applyAlignment="1">
      <alignment horizontal="center" vertical="center"/>
    </xf>
    <xf numFmtId="193" fontId="6" fillId="3" borderId="10" xfId="64" applyNumberFormat="1" applyFont="1" applyFill="1" applyBorder="1" applyAlignment="1">
      <alignment horizontal="center" vertical="center"/>
    </xf>
    <xf numFmtId="176" fontId="6" fillId="3" borderId="10" xfId="64" applyNumberFormat="1" applyFont="1" applyFill="1" applyBorder="1" applyAlignment="1">
      <alignment horizontal="center" vertical="center"/>
    </xf>
    <xf numFmtId="177" fontId="6" fillId="3" borderId="10" xfId="64" applyNumberFormat="1" applyFont="1" applyFill="1" applyBorder="1" applyAlignment="1">
      <alignment horizontal="center" vertical="center"/>
    </xf>
    <xf numFmtId="0" fontId="6" fillId="3" borderId="10" xfId="68" applyFont="1" applyFill="1" applyBorder="1" applyAlignment="1">
      <alignment horizontal="center" vertical="top"/>
    </xf>
    <xf numFmtId="176" fontId="6" fillId="3" borderId="10" xfId="68" applyNumberFormat="1" applyFont="1" applyFill="1" applyBorder="1" applyAlignment="1">
      <alignment horizontal="center" vertical="center"/>
    </xf>
    <xf numFmtId="178" fontId="6" fillId="3" borderId="10" xfId="64" applyNumberFormat="1" applyFont="1" applyFill="1" applyBorder="1" applyAlignment="1">
      <alignment horizontal="center" vertical="center"/>
    </xf>
    <xf numFmtId="0" fontId="6" fillId="3" borderId="4" xfId="67" applyFont="1" applyFill="1" applyBorder="1" applyAlignment="1">
      <alignment horizontal="center" vertical="center"/>
    </xf>
    <xf numFmtId="0" fontId="6" fillId="3" borderId="4" xfId="67" applyFont="1" applyFill="1" applyBorder="1" applyAlignment="1">
      <alignment horizontal="center" vertical="top"/>
    </xf>
    <xf numFmtId="176" fontId="6" fillId="3" borderId="4" xfId="67" applyNumberFormat="1" applyFont="1" applyFill="1" applyBorder="1" applyAlignment="1">
      <alignment horizontal="center" vertical="top"/>
    </xf>
    <xf numFmtId="177" fontId="6" fillId="3" borderId="4" xfId="67" applyNumberFormat="1" applyFont="1" applyFill="1" applyBorder="1" applyAlignment="1">
      <alignment horizontal="center" vertical="top"/>
    </xf>
    <xf numFmtId="194" fontId="6" fillId="3" borderId="4" xfId="67" applyNumberFormat="1" applyFont="1" applyFill="1" applyBorder="1" applyAlignment="1">
      <alignment horizontal="center" vertical="center"/>
    </xf>
    <xf numFmtId="177" fontId="6" fillId="3" borderId="4" xfId="67" applyNumberFormat="1" applyFont="1" applyFill="1" applyBorder="1" applyAlignment="1">
      <alignment horizontal="center" vertical="center"/>
    </xf>
    <xf numFmtId="176" fontId="6" fillId="3" borderId="4" xfId="67" applyNumberFormat="1" applyFont="1" applyFill="1" applyBorder="1" applyAlignment="1">
      <alignment horizontal="center" vertical="center"/>
    </xf>
    <xf numFmtId="187" fontId="6" fillId="3" borderId="4" xfId="67" applyNumberFormat="1" applyFont="1" applyFill="1" applyBorder="1" applyAlignment="1">
      <alignment horizontal="center" vertical="center"/>
    </xf>
    <xf numFmtId="177" fontId="6" fillId="3" borderId="4" xfId="15" applyNumberFormat="1" applyFont="1" applyFill="1" applyBorder="1" applyAlignment="1">
      <alignment horizontal="center" vertical="center"/>
    </xf>
    <xf numFmtId="0" fontId="6" fillId="0" borderId="11" xfId="11" applyFont="1" applyBorder="1" applyAlignment="1">
      <alignment horizontal="center" vertical="center" wrapText="1"/>
    </xf>
    <xf numFmtId="0" fontId="6" fillId="0" borderId="12" xfId="11" applyFont="1" applyBorder="1" applyAlignment="1">
      <alignment horizontal="center" vertical="center" wrapText="1"/>
    </xf>
    <xf numFmtId="0" fontId="6" fillId="0" borderId="13" xfId="11" applyFont="1" applyBorder="1" applyAlignment="1">
      <alignment horizontal="center" vertical="center" wrapText="1"/>
    </xf>
    <xf numFmtId="0" fontId="10" fillId="0" borderId="18" xfId="4" applyFont="1" applyBorder="1" applyAlignment="1">
      <alignment horizontal="center" vertical="center"/>
    </xf>
    <xf numFmtId="0" fontId="10" fillId="0" borderId="19" xfId="4" applyFont="1" applyBorder="1" applyAlignment="1">
      <alignment horizontal="center" vertical="center"/>
    </xf>
    <xf numFmtId="0" fontId="6" fillId="0" borderId="18" xfId="12" applyFont="1" applyBorder="1" applyAlignment="1">
      <alignment horizontal="center" vertical="center" wrapText="1"/>
    </xf>
    <xf numFmtId="0" fontId="6" fillId="0" borderId="19" xfId="12" applyFont="1" applyBorder="1" applyAlignment="1">
      <alignment horizontal="center" vertical="center" wrapText="1"/>
    </xf>
    <xf numFmtId="180" fontId="6" fillId="0" borderId="11" xfId="12" applyNumberFormat="1" applyFont="1" applyBorder="1" applyAlignment="1">
      <alignment horizontal="center" vertical="center" wrapText="1"/>
    </xf>
    <xf numFmtId="180" fontId="6" fillId="0" borderId="12" xfId="12" applyNumberFormat="1" applyFont="1" applyBorder="1" applyAlignment="1">
      <alignment horizontal="center" vertical="center" wrapText="1"/>
    </xf>
    <xf numFmtId="180" fontId="6" fillId="0" borderId="13" xfId="12" applyNumberFormat="1" applyFont="1" applyBorder="1" applyAlignment="1">
      <alignment horizontal="center" vertical="center" wrapText="1"/>
    </xf>
    <xf numFmtId="0" fontId="14" fillId="0" borderId="29" xfId="12" applyFont="1" applyBorder="1" applyAlignment="1">
      <alignment horizontal="center" vertical="center"/>
    </xf>
    <xf numFmtId="0" fontId="14" fillId="0" borderId="30" xfId="12" applyFont="1" applyBorder="1" applyAlignment="1">
      <alignment horizontal="center" vertical="center"/>
    </xf>
    <xf numFmtId="0" fontId="14" fillId="0" borderId="31" xfId="12" applyFont="1" applyBorder="1" applyAlignment="1">
      <alignment horizontal="center" vertical="center"/>
    </xf>
    <xf numFmtId="0" fontId="6" fillId="0" borderId="11" xfId="6" applyFont="1" applyBorder="1" applyAlignment="1">
      <alignment horizontal="center" vertical="center"/>
    </xf>
    <xf numFmtId="0" fontId="6" fillId="0" borderId="12" xfId="6" applyFont="1" applyBorder="1" applyAlignment="1">
      <alignment horizontal="center" vertical="center"/>
    </xf>
    <xf numFmtId="0" fontId="6" fillId="0" borderId="13" xfId="6" applyFont="1" applyBorder="1" applyAlignment="1">
      <alignment horizontal="center" vertical="center"/>
    </xf>
    <xf numFmtId="0" fontId="6" fillId="0" borderId="11" xfId="12" applyFont="1" applyBorder="1" applyAlignment="1">
      <alignment horizontal="center" vertical="center" wrapText="1"/>
    </xf>
    <xf numFmtId="0" fontId="6" fillId="0" borderId="12" xfId="12" applyFont="1" applyBorder="1" applyAlignment="1">
      <alignment horizontal="center" vertical="center" wrapText="1"/>
    </xf>
    <xf numFmtId="0" fontId="6" fillId="0" borderId="13" xfId="12" applyFont="1" applyBorder="1" applyAlignment="1">
      <alignment horizontal="center" vertical="center" wrapText="1"/>
    </xf>
    <xf numFmtId="177" fontId="6" fillId="0" borderId="20" xfId="12" applyNumberFormat="1" applyFont="1" applyBorder="1" applyAlignment="1">
      <alignment horizontal="center" vertical="center"/>
    </xf>
    <xf numFmtId="177" fontId="6" fillId="0" borderId="6" xfId="12" applyNumberFormat="1" applyFont="1" applyBorder="1" applyAlignment="1">
      <alignment horizontal="center" vertical="center"/>
    </xf>
    <xf numFmtId="177" fontId="6" fillId="0" borderId="17" xfId="12" applyNumberFormat="1" applyFont="1" applyBorder="1" applyAlignment="1">
      <alignment horizontal="center" vertical="center"/>
    </xf>
    <xf numFmtId="177" fontId="6" fillId="0" borderId="21" xfId="12" applyNumberFormat="1" applyFont="1" applyBorder="1" applyAlignment="1">
      <alignment horizontal="center" vertical="center"/>
    </xf>
    <xf numFmtId="177" fontId="6" fillId="0" borderId="22" xfId="12" applyNumberFormat="1" applyFont="1" applyBorder="1" applyAlignment="1">
      <alignment horizontal="center" vertical="center"/>
    </xf>
    <xf numFmtId="177" fontId="6" fillId="0" borderId="23" xfId="12" applyNumberFormat="1" applyFont="1" applyBorder="1" applyAlignment="1">
      <alignment horizontal="center" vertical="center"/>
    </xf>
    <xf numFmtId="177" fontId="6" fillId="0" borderId="18" xfId="12" applyNumberFormat="1" applyFont="1" applyBorder="1" applyAlignment="1">
      <alignment horizontal="center" vertical="center"/>
    </xf>
    <xf numFmtId="177" fontId="6" fillId="0" borderId="19" xfId="12" applyNumberFormat="1" applyFont="1" applyBorder="1" applyAlignment="1">
      <alignment horizontal="center" vertical="center"/>
    </xf>
    <xf numFmtId="0" fontId="6" fillId="0" borderId="24" xfId="12" applyFont="1" applyBorder="1" applyAlignment="1">
      <alignment horizontal="center" vertical="center"/>
    </xf>
    <xf numFmtId="0" fontId="6" fillId="0" borderId="25" xfId="12" applyFont="1" applyBorder="1" applyAlignment="1">
      <alignment horizontal="center" vertical="center"/>
    </xf>
    <xf numFmtId="0" fontId="6" fillId="0" borderId="26" xfId="12" applyFont="1" applyBorder="1" applyAlignment="1">
      <alignment horizontal="center" vertical="center"/>
    </xf>
    <xf numFmtId="0" fontId="6" fillId="0" borderId="20" xfId="12" applyFont="1" applyBorder="1" applyAlignment="1">
      <alignment horizontal="center" vertical="center"/>
    </xf>
    <xf numFmtId="0" fontId="6" fillId="0" borderId="6" xfId="12" applyFont="1" applyBorder="1" applyAlignment="1">
      <alignment horizontal="center" vertical="center"/>
    </xf>
    <xf numFmtId="0" fontId="6" fillId="0" borderId="17" xfId="12" applyFont="1" applyBorder="1" applyAlignment="1">
      <alignment horizontal="center" vertical="center"/>
    </xf>
    <xf numFmtId="0" fontId="6" fillId="0" borderId="21" xfId="12" applyFont="1" applyBorder="1" applyAlignment="1">
      <alignment horizontal="center" vertical="center"/>
    </xf>
    <xf numFmtId="0" fontId="6" fillId="0" borderId="22" xfId="12" applyFont="1" applyBorder="1" applyAlignment="1">
      <alignment horizontal="center" vertical="center"/>
    </xf>
    <xf numFmtId="0" fontId="6" fillId="0" borderId="23" xfId="12" applyFont="1" applyBorder="1" applyAlignment="1">
      <alignment horizontal="center" vertical="center"/>
    </xf>
    <xf numFmtId="0" fontId="6" fillId="0" borderId="4" xfId="10" applyFont="1" applyBorder="1" applyAlignment="1">
      <alignment horizontal="center" vertical="center"/>
    </xf>
    <xf numFmtId="0" fontId="6" fillId="0" borderId="1" xfId="10" applyFont="1" applyBorder="1" applyAlignment="1">
      <alignment horizontal="center" vertical="center"/>
    </xf>
    <xf numFmtId="0" fontId="6" fillId="0" borderId="10" xfId="10" applyFont="1" applyBorder="1" applyAlignment="1">
      <alignment horizontal="center" vertical="center"/>
    </xf>
    <xf numFmtId="0" fontId="10" fillId="0" borderId="4" xfId="12" applyFont="1" applyBorder="1" applyAlignment="1">
      <alignment horizontal="center" vertical="center" wrapText="1"/>
    </xf>
    <xf numFmtId="0" fontId="6" fillId="0" borderId="1" xfId="12" applyFont="1" applyBorder="1" applyAlignment="1">
      <alignment horizontal="center" vertical="center" wrapText="1"/>
    </xf>
    <xf numFmtId="0" fontId="6" fillId="0" borderId="10" xfId="12" applyFont="1" applyBorder="1" applyAlignment="1">
      <alignment horizontal="center" vertical="center" wrapText="1"/>
    </xf>
    <xf numFmtId="0" fontId="6" fillId="0" borderId="4" xfId="12" applyFont="1" applyBorder="1" applyAlignment="1">
      <alignment horizontal="center" vertical="center" wrapText="1"/>
    </xf>
    <xf numFmtId="0" fontId="6" fillId="0" borderId="18" xfId="4" applyFont="1" applyBorder="1" applyAlignment="1">
      <alignment horizontal="center" vertical="center"/>
    </xf>
    <xf numFmtId="0" fontId="6" fillId="0" borderId="19" xfId="4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 wrapText="1"/>
    </xf>
    <xf numFmtId="0" fontId="6" fillId="0" borderId="12" xfId="3" applyFont="1" applyBorder="1" applyAlignment="1">
      <alignment horizontal="center" vertical="center" wrapText="1"/>
    </xf>
    <xf numFmtId="0" fontId="6" fillId="0" borderId="13" xfId="3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6" fillId="0" borderId="18" xfId="3" applyFont="1" applyBorder="1" applyAlignment="1">
      <alignment horizontal="center" vertical="center"/>
    </xf>
    <xf numFmtId="0" fontId="6" fillId="0" borderId="19" xfId="3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4" xfId="7" applyFont="1" applyBorder="1" applyAlignment="1">
      <alignment horizontal="center" vertical="center"/>
    </xf>
    <xf numFmtId="0" fontId="6" fillId="0" borderId="1" xfId="7" applyFont="1" applyBorder="1" applyAlignment="1">
      <alignment horizontal="center" vertical="center"/>
    </xf>
    <xf numFmtId="0" fontId="6" fillId="0" borderId="10" xfId="7" applyFont="1" applyBorder="1" applyAlignment="1">
      <alignment horizontal="center" vertical="center"/>
    </xf>
    <xf numFmtId="0" fontId="6" fillId="3" borderId="1" xfId="65" applyFont="1" applyFill="1" applyBorder="1" applyAlignment="1">
      <alignment horizontal="center" vertical="center"/>
    </xf>
    <xf numFmtId="0" fontId="6" fillId="3" borderId="10" xfId="65" applyFont="1" applyFill="1" applyBorder="1" applyAlignment="1">
      <alignment horizontal="center" vertical="center"/>
    </xf>
    <xf numFmtId="0" fontId="6" fillId="3" borderId="4" xfId="22" applyFont="1" applyFill="1" applyBorder="1" applyAlignment="1">
      <alignment horizontal="center" vertical="center"/>
    </xf>
    <xf numFmtId="0" fontId="6" fillId="3" borderId="1" xfId="22" applyFont="1" applyFill="1" applyBorder="1" applyAlignment="1">
      <alignment horizontal="center" vertical="center"/>
    </xf>
    <xf numFmtId="0" fontId="6" fillId="3" borderId="10" xfId="22" applyFont="1" applyFill="1" applyBorder="1" applyAlignment="1">
      <alignment horizontal="center" vertical="center"/>
    </xf>
    <xf numFmtId="0" fontId="6" fillId="3" borderId="4" xfId="69" applyFont="1" applyFill="1" applyBorder="1" applyAlignment="1">
      <alignment horizontal="center" vertical="center"/>
    </xf>
    <xf numFmtId="0" fontId="6" fillId="3" borderId="1" xfId="69" applyFont="1" applyFill="1" applyBorder="1" applyAlignment="1">
      <alignment horizontal="center" vertical="center"/>
    </xf>
    <xf numFmtId="0" fontId="6" fillId="3" borderId="10" xfId="69" applyFont="1" applyFill="1" applyBorder="1" applyAlignment="1">
      <alignment horizontal="center" vertical="center"/>
    </xf>
    <xf numFmtId="0" fontId="6" fillId="3" borderId="1" xfId="12" applyFont="1" applyFill="1" applyBorder="1" applyAlignment="1">
      <alignment horizontal="center" vertical="center"/>
    </xf>
    <xf numFmtId="0" fontId="6" fillId="3" borderId="10" xfId="12" applyFont="1" applyFill="1" applyBorder="1" applyAlignment="1">
      <alignment horizontal="center" vertical="center"/>
    </xf>
    <xf numFmtId="0" fontId="3" fillId="3" borderId="4" xfId="69" applyFont="1" applyFill="1" applyBorder="1" applyAlignment="1">
      <alignment horizontal="center" vertical="center"/>
    </xf>
    <xf numFmtId="177" fontId="6" fillId="3" borderId="4" xfId="68" applyNumberFormat="1" applyFont="1" applyFill="1" applyBorder="1" applyAlignment="1">
      <alignment horizontal="center" vertical="center"/>
    </xf>
    <xf numFmtId="177" fontId="6" fillId="3" borderId="1" xfId="68" applyNumberFormat="1" applyFont="1" applyFill="1" applyBorder="1" applyAlignment="1">
      <alignment horizontal="center" vertical="center"/>
    </xf>
    <xf numFmtId="177" fontId="6" fillId="3" borderId="10" xfId="68" applyNumberFormat="1" applyFont="1" applyFill="1" applyBorder="1" applyAlignment="1">
      <alignment horizontal="center" vertical="center"/>
    </xf>
    <xf numFmtId="0" fontId="6" fillId="3" borderId="1" xfId="64" applyFont="1" applyFill="1" applyBorder="1" applyAlignment="1">
      <alignment horizontal="center" vertical="center"/>
    </xf>
    <xf numFmtId="0" fontId="6" fillId="3" borderId="10" xfId="64" applyFont="1" applyFill="1" applyBorder="1" applyAlignment="1">
      <alignment horizontal="center" vertical="center"/>
    </xf>
    <xf numFmtId="0" fontId="6" fillId="3" borderId="4" xfId="67" applyFont="1" applyFill="1" applyBorder="1" applyAlignment="1">
      <alignment horizontal="center" vertical="center"/>
    </xf>
    <xf numFmtId="0" fontId="6" fillId="3" borderId="1" xfId="67" applyFont="1" applyFill="1" applyBorder="1" applyAlignment="1">
      <alignment horizontal="center" vertical="center"/>
    </xf>
    <xf numFmtId="0" fontId="6" fillId="3" borderId="10" xfId="67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71">
    <cellStyle name="百分比 2" xfId="15"/>
    <cellStyle name="百分比 2 2" xfId="19"/>
    <cellStyle name="百分比 2 3" xfId="40"/>
    <cellStyle name="百分比 3" xfId="14"/>
    <cellStyle name="常规" xfId="0" builtinId="0"/>
    <cellStyle name="常规 10" xfId="30"/>
    <cellStyle name="常规 10 2" xfId="41"/>
    <cellStyle name="常规 11" xfId="34"/>
    <cellStyle name="常规 11 2" xfId="42"/>
    <cellStyle name="常规 12" xfId="35"/>
    <cellStyle name="常规 12 2" xfId="43"/>
    <cellStyle name="常规 13" xfId="32"/>
    <cellStyle name="常规 13 2" xfId="44"/>
    <cellStyle name="常规 14" xfId="31"/>
    <cellStyle name="常规 14 2" xfId="45"/>
    <cellStyle name="常规 15" xfId="33"/>
    <cellStyle name="常规 15 2" xfId="46"/>
    <cellStyle name="常规 16" xfId="36"/>
    <cellStyle name="常规 16 2" xfId="47"/>
    <cellStyle name="常规 17" xfId="37"/>
    <cellStyle name="常规 17 2" xfId="48"/>
    <cellStyle name="常规 18" xfId="39"/>
    <cellStyle name="常规 18 2" xfId="49"/>
    <cellStyle name="常规 19" xfId="38"/>
    <cellStyle name="常规 19 2" xfId="50"/>
    <cellStyle name="常规 2" xfId="16"/>
    <cellStyle name="常规 2 2" xfId="25"/>
    <cellStyle name="常规 2 3" xfId="28"/>
    <cellStyle name="常规 2 4" xfId="51"/>
    <cellStyle name="常规 20" xfId="60"/>
    <cellStyle name="常规 21" xfId="59"/>
    <cellStyle name="常规 22" xfId="63"/>
    <cellStyle name="常规 3" xfId="17"/>
    <cellStyle name="常规 3 2" xfId="53"/>
    <cellStyle name="常规 3 3" xfId="54"/>
    <cellStyle name="常规 3 4" xfId="52"/>
    <cellStyle name="常规 4" xfId="18"/>
    <cellStyle name="常规 4 2" xfId="56"/>
    <cellStyle name="常规 4 3" xfId="57"/>
    <cellStyle name="常规 4 4" xfId="55"/>
    <cellStyle name="常规 5" xfId="20"/>
    <cellStyle name="常规 5 2" xfId="23"/>
    <cellStyle name="常规 6" xfId="13"/>
    <cellStyle name="常规 6 2" xfId="27"/>
    <cellStyle name="常规 7" xfId="21"/>
    <cellStyle name="常规 7 2" xfId="29"/>
    <cellStyle name="常规 8" xfId="24"/>
    <cellStyle name="常规 8 2" xfId="58"/>
    <cellStyle name="常规 8 3" xfId="62"/>
    <cellStyle name="常规 9" xfId="26"/>
    <cellStyle name="常规_春播糯玉米区试" xfId="1"/>
    <cellStyle name="常规_春播糯玉米区试 2" xfId="68"/>
    <cellStyle name="常规_春播糯玉米区试_2009玉米(2)" xfId="2"/>
    <cellStyle name="常规_春播糯玉米生试" xfId="3"/>
    <cellStyle name="常规_春播糯玉米生试 2" xfId="64"/>
    <cellStyle name="常规_春播普通玉米区试" xfId="4"/>
    <cellStyle name="常规_春播普通玉米区试 2" xfId="22"/>
    <cellStyle name="常规_春播普通玉米区试_2009玉米(2)" xfId="5"/>
    <cellStyle name="常规_春播普通玉米生试" xfId="6"/>
    <cellStyle name="常规_春播普通玉米生试 2" xfId="65"/>
    <cellStyle name="常规_春播甜玉米区试" xfId="7"/>
    <cellStyle name="常规_春播甜玉米区试 2" xfId="67"/>
    <cellStyle name="常规_春播甜玉米区试_2009玉米(2)" xfId="8"/>
    <cellStyle name="常规_省区试" xfId="9"/>
    <cellStyle name="常规_省区试 2" xfId="66"/>
    <cellStyle name="常规_夏播普通玉米区试" xfId="10"/>
    <cellStyle name="常规_夏播普通玉米区试 2" xfId="69"/>
    <cellStyle name="常规_夏播普通玉米区试_2009玉米(2)_2009玉米(12.28修改)222222" xfId="11"/>
    <cellStyle name="常规_夏播普通玉米生试" xfId="12"/>
    <cellStyle name="常规_夏播普通玉米生试 2" xfId="70"/>
    <cellStyle name="千位分隔 2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C9" sqref="C9"/>
    </sheetView>
  </sheetViews>
  <sheetFormatPr defaultRowHeight="14.25" x14ac:dyDescent="0.15"/>
  <cols>
    <col min="1" max="1" width="12.5" customWidth="1"/>
    <col min="2" max="2" width="14.625" customWidth="1"/>
    <col min="3" max="3" width="43.5" customWidth="1"/>
  </cols>
  <sheetData>
    <row r="1" spans="1:3" ht="36" customHeight="1" x14ac:dyDescent="0.15">
      <c r="A1" s="490" t="s">
        <v>429</v>
      </c>
      <c r="B1" s="490" t="s">
        <v>430</v>
      </c>
      <c r="C1" s="490" t="s">
        <v>431</v>
      </c>
    </row>
    <row r="2" spans="1:3" ht="102.75" customHeight="1" x14ac:dyDescent="0.15">
      <c r="A2" s="489" t="s">
        <v>442</v>
      </c>
      <c r="B2" s="488" t="s">
        <v>433</v>
      </c>
      <c r="C2" s="491" t="s">
        <v>443</v>
      </c>
    </row>
    <row r="3" spans="1:3" ht="93.75" customHeight="1" x14ac:dyDescent="0.15">
      <c r="A3" s="489"/>
      <c r="B3" s="488" t="s">
        <v>434</v>
      </c>
      <c r="C3" s="491" t="s">
        <v>444</v>
      </c>
    </row>
    <row r="4" spans="1:3" ht="87.75" customHeight="1" x14ac:dyDescent="0.15">
      <c r="A4" s="489"/>
      <c r="B4" s="488" t="s">
        <v>435</v>
      </c>
      <c r="C4" s="491" t="s">
        <v>445</v>
      </c>
    </row>
    <row r="5" spans="1:3" ht="87.75" customHeight="1" x14ac:dyDescent="0.15">
      <c r="A5" s="489"/>
      <c r="B5" s="488" t="s">
        <v>436</v>
      </c>
      <c r="C5" s="491" t="s">
        <v>446</v>
      </c>
    </row>
    <row r="6" spans="1:3" ht="87.75" customHeight="1" x14ac:dyDescent="0.15">
      <c r="A6" s="489" t="s">
        <v>432</v>
      </c>
      <c r="B6" s="488" t="s">
        <v>437</v>
      </c>
      <c r="C6" s="491" t="s">
        <v>447</v>
      </c>
    </row>
    <row r="7" spans="1:3" ht="87.75" customHeight="1" x14ac:dyDescent="0.15">
      <c r="A7" s="489"/>
      <c r="B7" s="488" t="s">
        <v>438</v>
      </c>
      <c r="C7" s="491" t="s">
        <v>448</v>
      </c>
    </row>
    <row r="8" spans="1:3" ht="87.75" customHeight="1" x14ac:dyDescent="0.15">
      <c r="A8" s="489" t="s">
        <v>439</v>
      </c>
      <c r="B8" s="488" t="s">
        <v>441</v>
      </c>
      <c r="C8" s="491" t="s">
        <v>449</v>
      </c>
    </row>
    <row r="9" spans="1:3" ht="97.5" customHeight="1" x14ac:dyDescent="0.15">
      <c r="A9" s="489"/>
      <c r="B9" s="488" t="s">
        <v>440</v>
      </c>
      <c r="C9" s="491" t="s">
        <v>450</v>
      </c>
    </row>
  </sheetData>
  <mergeCells count="3">
    <mergeCell ref="A6:A7"/>
    <mergeCell ref="A8:A9"/>
    <mergeCell ref="A2:A5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7"/>
  </sheetPr>
  <dimension ref="A1:AZ20"/>
  <sheetViews>
    <sheetView zoomScaleNormal="100" workbookViewId="0">
      <pane xSplit="3" ySplit="4" topLeftCell="D5" activePane="bottomRight" state="frozen"/>
      <selection activeCell="F5" sqref="F5"/>
      <selection pane="topRight" activeCell="F5" sqref="F5"/>
      <selection pane="bottomLeft" activeCell="F5" sqref="F5"/>
      <selection pane="bottomRight" activeCell="E13" sqref="E13"/>
    </sheetView>
  </sheetViews>
  <sheetFormatPr defaultColWidth="9" defaultRowHeight="15.75" x14ac:dyDescent="0.15"/>
  <cols>
    <col min="1" max="1" width="1.75" style="2" customWidth="1"/>
    <col min="2" max="2" width="11.875" style="2" customWidth="1"/>
    <col min="3" max="3" width="17.5" style="2" customWidth="1"/>
    <col min="4" max="4" width="12.375" style="2" customWidth="1"/>
    <col min="5" max="5" width="9.25" style="13" customWidth="1"/>
    <col min="6" max="6" width="9.875" style="4" customWidth="1"/>
    <col min="7" max="7" width="7.375" style="4" customWidth="1"/>
    <col min="8" max="8" width="6.875" style="5" customWidth="1"/>
    <col min="9" max="9" width="4.625" style="2" customWidth="1"/>
    <col min="10" max="10" width="7.25" style="5" customWidth="1"/>
    <col min="11" max="11" width="8.125" style="5" customWidth="1"/>
    <col min="12" max="12" width="7.625" style="2" customWidth="1"/>
    <col min="13" max="14" width="7.5" style="6" customWidth="1"/>
    <col min="15" max="22" width="5.25" style="2" customWidth="1"/>
    <col min="23" max="26" width="5.5" style="2" customWidth="1"/>
    <col min="27" max="27" width="5.875" style="7" customWidth="1"/>
    <col min="28" max="32" width="6.375" style="7" customWidth="1"/>
    <col min="33" max="33" width="8.625" style="7" customWidth="1"/>
    <col min="34" max="34" width="5.75" style="2" customWidth="1"/>
    <col min="35" max="37" width="7" style="2" customWidth="1"/>
    <col min="38" max="16384" width="9" style="2"/>
  </cols>
  <sheetData>
    <row r="1" spans="1:52" s="8" customFormat="1" ht="47.25" customHeight="1" thickBot="1" x14ac:dyDescent="0.2">
      <c r="A1" s="31"/>
      <c r="B1" s="409" t="s">
        <v>230</v>
      </c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0"/>
      <c r="Y1" s="410"/>
      <c r="Z1" s="410"/>
      <c r="AA1" s="410"/>
      <c r="AB1" s="410"/>
      <c r="AC1" s="410"/>
      <c r="AD1" s="410"/>
      <c r="AE1" s="410"/>
      <c r="AF1" s="410"/>
      <c r="AG1" s="410"/>
      <c r="AH1" s="410"/>
      <c r="AI1" s="410"/>
      <c r="AJ1" s="410"/>
      <c r="AK1" s="410"/>
      <c r="AL1" s="410"/>
      <c r="AM1" s="410"/>
      <c r="AN1" s="410"/>
      <c r="AO1" s="410"/>
      <c r="AP1" s="410"/>
      <c r="AQ1" s="410"/>
      <c r="AR1" s="410"/>
      <c r="AS1" s="410"/>
      <c r="AT1" s="410"/>
      <c r="AU1" s="410"/>
      <c r="AV1" s="410"/>
      <c r="AW1" s="410"/>
      <c r="AX1" s="410"/>
      <c r="AY1" s="410"/>
      <c r="AZ1" s="411"/>
    </row>
    <row r="2" spans="1:52" s="10" customFormat="1" ht="15.75" customHeight="1" x14ac:dyDescent="0.15">
      <c r="A2" s="9"/>
      <c r="B2" s="415" t="s">
        <v>17</v>
      </c>
      <c r="C2" s="415" t="s">
        <v>141</v>
      </c>
      <c r="D2" s="429" t="s">
        <v>190</v>
      </c>
      <c r="E2" s="430"/>
      <c r="F2" s="430"/>
      <c r="G2" s="430"/>
      <c r="H2" s="430"/>
      <c r="I2" s="431"/>
      <c r="J2" s="418" t="s">
        <v>193</v>
      </c>
      <c r="K2" s="419"/>
      <c r="L2" s="419"/>
      <c r="M2" s="419"/>
      <c r="N2" s="420"/>
      <c r="O2" s="418" t="s">
        <v>409</v>
      </c>
      <c r="P2" s="419"/>
      <c r="Q2" s="419"/>
      <c r="R2" s="419"/>
      <c r="S2" s="419"/>
      <c r="T2" s="420"/>
      <c r="U2" s="426" t="s">
        <v>145</v>
      </c>
      <c r="V2" s="427"/>
      <c r="W2" s="427"/>
      <c r="X2" s="427"/>
      <c r="Y2" s="427"/>
      <c r="Z2" s="427"/>
      <c r="AA2" s="427"/>
      <c r="AB2" s="427"/>
      <c r="AC2" s="427"/>
      <c r="AD2" s="427"/>
      <c r="AE2" s="427"/>
      <c r="AF2" s="427"/>
      <c r="AG2" s="427"/>
      <c r="AH2" s="428"/>
      <c r="AI2" s="406" t="s">
        <v>410</v>
      </c>
      <c r="AJ2" s="406" t="s">
        <v>411</v>
      </c>
      <c r="AK2" s="406" t="s">
        <v>412</v>
      </c>
      <c r="AL2" s="399" t="s">
        <v>249</v>
      </c>
      <c r="AM2" s="399" t="s">
        <v>413</v>
      </c>
      <c r="AN2" s="399" t="s">
        <v>250</v>
      </c>
      <c r="AO2" s="399" t="s">
        <v>251</v>
      </c>
      <c r="AP2" s="399" t="s">
        <v>34</v>
      </c>
      <c r="AQ2" s="399" t="s">
        <v>252</v>
      </c>
      <c r="AR2" s="399" t="s">
        <v>253</v>
      </c>
      <c r="AS2" s="399" t="s">
        <v>254</v>
      </c>
      <c r="AT2" s="399" t="s">
        <v>35</v>
      </c>
      <c r="AU2" s="399" t="s">
        <v>36</v>
      </c>
      <c r="AV2" s="399" t="s">
        <v>37</v>
      </c>
      <c r="AW2" s="399" t="s">
        <v>38</v>
      </c>
      <c r="AX2" s="399" t="s">
        <v>39</v>
      </c>
      <c r="AY2" s="399" t="s">
        <v>406</v>
      </c>
      <c r="AZ2" s="399" t="s">
        <v>407</v>
      </c>
    </row>
    <row r="3" spans="1:52" s="3" customFormat="1" ht="15.75" customHeight="1" x14ac:dyDescent="0.15">
      <c r="A3" s="11"/>
      <c r="B3" s="416"/>
      <c r="C3" s="416"/>
      <c r="D3" s="432"/>
      <c r="E3" s="433"/>
      <c r="F3" s="433"/>
      <c r="G3" s="433"/>
      <c r="H3" s="433"/>
      <c r="I3" s="434"/>
      <c r="J3" s="421"/>
      <c r="K3" s="422"/>
      <c r="L3" s="422"/>
      <c r="M3" s="422"/>
      <c r="N3" s="423"/>
      <c r="O3" s="421"/>
      <c r="P3" s="422"/>
      <c r="Q3" s="422"/>
      <c r="R3" s="422"/>
      <c r="S3" s="422"/>
      <c r="T3" s="423"/>
      <c r="U3" s="424" t="s">
        <v>163</v>
      </c>
      <c r="V3" s="425"/>
      <c r="W3" s="404" t="s">
        <v>146</v>
      </c>
      <c r="X3" s="405"/>
      <c r="Y3" s="404" t="s">
        <v>164</v>
      </c>
      <c r="Z3" s="405"/>
      <c r="AA3" s="404" t="s">
        <v>147</v>
      </c>
      <c r="AB3" s="405"/>
      <c r="AC3" s="402" t="s">
        <v>211</v>
      </c>
      <c r="AD3" s="403"/>
      <c r="AE3" s="402" t="s">
        <v>207</v>
      </c>
      <c r="AF3" s="403"/>
      <c r="AG3" s="404" t="s">
        <v>148</v>
      </c>
      <c r="AH3" s="405"/>
      <c r="AI3" s="407"/>
      <c r="AJ3" s="407"/>
      <c r="AK3" s="407"/>
      <c r="AL3" s="400"/>
      <c r="AM3" s="400"/>
      <c r="AN3" s="400"/>
      <c r="AO3" s="400"/>
      <c r="AP3" s="400"/>
      <c r="AQ3" s="400"/>
      <c r="AR3" s="400"/>
      <c r="AS3" s="400"/>
      <c r="AT3" s="400"/>
      <c r="AU3" s="400"/>
      <c r="AV3" s="400"/>
      <c r="AW3" s="400"/>
      <c r="AX3" s="400"/>
      <c r="AY3" s="400"/>
      <c r="AZ3" s="400"/>
    </row>
    <row r="4" spans="1:52" s="82" customFormat="1" ht="39.75" customHeight="1" thickBot="1" x14ac:dyDescent="0.2">
      <c r="A4" s="85"/>
      <c r="B4" s="417"/>
      <c r="C4" s="417"/>
      <c r="D4" s="229" t="s">
        <v>414</v>
      </c>
      <c r="E4" s="229" t="s">
        <v>415</v>
      </c>
      <c r="F4" s="229" t="s">
        <v>149</v>
      </c>
      <c r="G4" s="229" t="s">
        <v>197</v>
      </c>
      <c r="H4" s="229" t="s">
        <v>191</v>
      </c>
      <c r="I4" s="229" t="s">
        <v>150</v>
      </c>
      <c r="J4" s="224" t="s">
        <v>26</v>
      </c>
      <c r="K4" s="224" t="s">
        <v>416</v>
      </c>
      <c r="L4" s="224" t="s">
        <v>417</v>
      </c>
      <c r="M4" s="224" t="s">
        <v>418</v>
      </c>
      <c r="N4" s="224" t="s">
        <v>419</v>
      </c>
      <c r="O4" s="224" t="s">
        <v>18</v>
      </c>
      <c r="P4" s="224" t="s">
        <v>27</v>
      </c>
      <c r="Q4" s="224" t="s">
        <v>28</v>
      </c>
      <c r="R4" s="224" t="s">
        <v>68</v>
      </c>
      <c r="S4" s="224" t="s">
        <v>25</v>
      </c>
      <c r="T4" s="224" t="s">
        <v>29</v>
      </c>
      <c r="U4" s="53" t="s">
        <v>151</v>
      </c>
      <c r="V4" s="53" t="s">
        <v>152</v>
      </c>
      <c r="W4" s="53" t="s">
        <v>151</v>
      </c>
      <c r="X4" s="53" t="s">
        <v>152</v>
      </c>
      <c r="Y4" s="54" t="s">
        <v>175</v>
      </c>
      <c r="Z4" s="54" t="s">
        <v>152</v>
      </c>
      <c r="AA4" s="193" t="s">
        <v>209</v>
      </c>
      <c r="AB4" s="54" t="s">
        <v>152</v>
      </c>
      <c r="AC4" s="54" t="s">
        <v>198</v>
      </c>
      <c r="AD4" s="54" t="s">
        <v>152</v>
      </c>
      <c r="AE4" s="193" t="s">
        <v>208</v>
      </c>
      <c r="AF4" s="54" t="s">
        <v>137</v>
      </c>
      <c r="AG4" s="193" t="s">
        <v>210</v>
      </c>
      <c r="AH4" s="54" t="s">
        <v>152</v>
      </c>
      <c r="AI4" s="408"/>
      <c r="AJ4" s="408"/>
      <c r="AK4" s="408"/>
      <c r="AL4" s="401"/>
      <c r="AM4" s="401"/>
      <c r="AN4" s="401"/>
      <c r="AO4" s="401"/>
      <c r="AP4" s="401"/>
      <c r="AQ4" s="401"/>
      <c r="AR4" s="401"/>
      <c r="AS4" s="401"/>
      <c r="AT4" s="401"/>
      <c r="AU4" s="401"/>
      <c r="AV4" s="401"/>
      <c r="AW4" s="401"/>
      <c r="AX4" s="401"/>
      <c r="AY4" s="401"/>
      <c r="AZ4" s="401"/>
    </row>
    <row r="5" spans="1:52" s="225" customFormat="1" ht="17.25" x14ac:dyDescent="0.15">
      <c r="A5" s="36"/>
      <c r="B5" s="412" t="s">
        <v>227</v>
      </c>
      <c r="C5" s="77" t="s">
        <v>199</v>
      </c>
      <c r="D5" s="77" t="s">
        <v>77</v>
      </c>
      <c r="E5" s="60">
        <v>545.32415307311169</v>
      </c>
      <c r="F5" s="77" t="s">
        <v>165</v>
      </c>
      <c r="G5" s="77" t="s">
        <v>0</v>
      </c>
      <c r="H5" s="60">
        <v>5.3280064477189271</v>
      </c>
      <c r="I5" s="43">
        <v>5</v>
      </c>
      <c r="J5" s="43"/>
      <c r="K5" s="43"/>
      <c r="L5" s="43"/>
      <c r="M5" s="43"/>
      <c r="N5" s="43"/>
      <c r="O5" s="43">
        <v>5</v>
      </c>
      <c r="P5" s="43">
        <v>7</v>
      </c>
      <c r="Q5" s="43">
        <v>5</v>
      </c>
      <c r="R5" s="43">
        <v>5</v>
      </c>
      <c r="S5" s="43">
        <v>1</v>
      </c>
      <c r="T5" s="43">
        <v>3</v>
      </c>
      <c r="U5" s="77">
        <v>3</v>
      </c>
      <c r="V5" s="77" t="s">
        <v>4</v>
      </c>
      <c r="W5" s="77"/>
      <c r="X5" s="77"/>
      <c r="Y5" s="60">
        <v>0</v>
      </c>
      <c r="Z5" s="60" t="s">
        <v>8</v>
      </c>
      <c r="AA5" s="60">
        <v>58.7</v>
      </c>
      <c r="AB5" s="60" t="s">
        <v>6</v>
      </c>
      <c r="AC5" s="60"/>
      <c r="AD5" s="60"/>
      <c r="AE5" s="60"/>
      <c r="AF5" s="60"/>
      <c r="AG5" s="60">
        <v>4.8</v>
      </c>
      <c r="AH5" s="77" t="s">
        <v>4</v>
      </c>
      <c r="AI5" s="60">
        <v>0.11166666666666668</v>
      </c>
      <c r="AJ5" s="60">
        <v>1.8683333333333332</v>
      </c>
      <c r="AK5" s="60">
        <v>1.7450000000000001</v>
      </c>
      <c r="AL5" s="21">
        <v>114.5</v>
      </c>
      <c r="AM5" s="21">
        <v>1.8333333333333286</v>
      </c>
      <c r="AN5" s="21">
        <v>262.7</v>
      </c>
      <c r="AO5" s="21">
        <v>105.61666666666666</v>
      </c>
      <c r="AP5" s="225" t="s">
        <v>200</v>
      </c>
      <c r="AQ5" s="20">
        <v>16.416666666666668</v>
      </c>
      <c r="AR5" s="20">
        <v>4.95</v>
      </c>
      <c r="AS5" s="20">
        <v>0.75</v>
      </c>
      <c r="AT5" s="225" t="s">
        <v>43</v>
      </c>
      <c r="AU5" s="20">
        <v>14.550000000000002</v>
      </c>
      <c r="AV5" s="20">
        <v>29.066666666666663</v>
      </c>
      <c r="AW5" s="225" t="s">
        <v>201</v>
      </c>
      <c r="AX5" s="225" t="s">
        <v>41</v>
      </c>
      <c r="AY5" s="21">
        <v>353.62333333333328</v>
      </c>
      <c r="AZ5" s="20">
        <v>85.98</v>
      </c>
    </row>
    <row r="6" spans="1:52" s="30" customFormat="1" ht="17.25" x14ac:dyDescent="0.15">
      <c r="A6" s="79"/>
      <c r="B6" s="413"/>
      <c r="C6" s="58" t="s">
        <v>202</v>
      </c>
      <c r="D6" s="58" t="s">
        <v>79</v>
      </c>
      <c r="E6" s="59">
        <v>563.99454761796983</v>
      </c>
      <c r="F6" s="58" t="s">
        <v>203</v>
      </c>
      <c r="G6" s="58" t="s">
        <v>80</v>
      </c>
      <c r="H6" s="59">
        <v>5.6636262659069958</v>
      </c>
      <c r="I6" s="78">
        <v>4</v>
      </c>
      <c r="J6" s="78"/>
      <c r="K6" s="78"/>
      <c r="L6" s="78"/>
      <c r="M6" s="78"/>
      <c r="N6" s="78"/>
      <c r="O6" s="78">
        <v>3</v>
      </c>
      <c r="P6" s="78">
        <v>7</v>
      </c>
      <c r="Q6" s="78">
        <v>7</v>
      </c>
      <c r="R6" s="78">
        <v>5</v>
      </c>
      <c r="S6" s="78">
        <v>5</v>
      </c>
      <c r="T6" s="78">
        <v>5</v>
      </c>
      <c r="U6" s="58">
        <v>5</v>
      </c>
      <c r="V6" s="58" t="s">
        <v>6</v>
      </c>
      <c r="W6" s="58">
        <v>3</v>
      </c>
      <c r="X6" s="58" t="s">
        <v>4</v>
      </c>
      <c r="Y6" s="59">
        <v>42.1</v>
      </c>
      <c r="Z6" s="59" t="s">
        <v>5</v>
      </c>
      <c r="AA6" s="59">
        <v>77.8</v>
      </c>
      <c r="AB6" s="59" t="s">
        <v>7</v>
      </c>
      <c r="AC6" s="59">
        <v>5.9</v>
      </c>
      <c r="AD6" s="59" t="s">
        <v>6</v>
      </c>
      <c r="AE6" s="59"/>
      <c r="AF6" s="59"/>
      <c r="AG6" s="59">
        <v>65.3</v>
      </c>
      <c r="AH6" s="58" t="s">
        <v>7</v>
      </c>
      <c r="AI6" s="59">
        <v>0.23625000000000002</v>
      </c>
      <c r="AJ6" s="59">
        <v>0.36249999999999999</v>
      </c>
      <c r="AK6" s="59">
        <v>0.58624999999999994</v>
      </c>
      <c r="AL6" s="104">
        <v>117.5</v>
      </c>
      <c r="AM6" s="104">
        <v>3.125</v>
      </c>
      <c r="AN6" s="104">
        <v>263.875</v>
      </c>
      <c r="AO6" s="104">
        <v>108.33749999999999</v>
      </c>
      <c r="AP6" s="30" t="s">
        <v>52</v>
      </c>
      <c r="AQ6" s="106">
        <v>15.459999999999999</v>
      </c>
      <c r="AR6" s="106">
        <v>4.8537500000000007</v>
      </c>
      <c r="AS6" s="106">
        <v>0.6925</v>
      </c>
      <c r="AT6" s="30" t="s">
        <v>99</v>
      </c>
      <c r="AU6" s="106">
        <v>15.175000000000001</v>
      </c>
      <c r="AV6" s="106">
        <v>29.187500000000004</v>
      </c>
      <c r="AW6" s="30" t="s">
        <v>103</v>
      </c>
      <c r="AX6" s="30" t="s">
        <v>41</v>
      </c>
      <c r="AY6" s="104">
        <v>332.5625</v>
      </c>
      <c r="AZ6" s="106">
        <v>83.332499999999996</v>
      </c>
    </row>
    <row r="7" spans="1:52" s="226" customFormat="1" ht="17.25" x14ac:dyDescent="0.3">
      <c r="B7" s="413"/>
      <c r="C7" s="57" t="s">
        <v>94</v>
      </c>
      <c r="D7" s="105"/>
      <c r="E7" s="130">
        <v>554.65935034554082</v>
      </c>
      <c r="F7" s="131"/>
      <c r="G7" s="105"/>
      <c r="H7" s="130">
        <v>5.495816356812961</v>
      </c>
      <c r="I7" s="132"/>
      <c r="J7" s="132"/>
      <c r="K7" s="132"/>
      <c r="L7" s="132"/>
      <c r="M7" s="132"/>
      <c r="N7" s="132"/>
      <c r="O7" s="132">
        <v>5</v>
      </c>
      <c r="P7" s="132">
        <v>7</v>
      </c>
      <c r="Q7" s="132">
        <v>7</v>
      </c>
      <c r="R7" s="132">
        <v>5</v>
      </c>
      <c r="S7" s="132">
        <v>5</v>
      </c>
      <c r="T7" s="132">
        <v>5</v>
      </c>
      <c r="U7" s="16">
        <v>5</v>
      </c>
      <c r="V7" s="16" t="s">
        <v>11</v>
      </c>
      <c r="W7" s="16">
        <v>3</v>
      </c>
      <c r="X7" s="17" t="s">
        <v>12</v>
      </c>
      <c r="Y7" s="40">
        <v>42.1</v>
      </c>
      <c r="Z7" s="17" t="s">
        <v>10</v>
      </c>
      <c r="AA7" s="40">
        <v>77.8</v>
      </c>
      <c r="AB7" s="42" t="s">
        <v>9</v>
      </c>
      <c r="AC7" s="40">
        <v>5.9</v>
      </c>
      <c r="AD7" s="42" t="s">
        <v>11</v>
      </c>
      <c r="AE7" s="42"/>
      <c r="AF7" s="42"/>
      <c r="AG7" s="81">
        <v>65.3</v>
      </c>
      <c r="AH7" s="39" t="s">
        <v>9</v>
      </c>
      <c r="AI7" s="130">
        <v>0.17395833333333335</v>
      </c>
      <c r="AJ7" s="130">
        <v>1.1154166666666665</v>
      </c>
      <c r="AK7" s="130">
        <v>1.1656249999999999</v>
      </c>
      <c r="AL7" s="133">
        <v>116</v>
      </c>
      <c r="AM7" s="133">
        <v>2.4791666666666643</v>
      </c>
      <c r="AN7" s="133">
        <v>263.28750000000002</v>
      </c>
      <c r="AO7" s="133">
        <v>106.97708333333333</v>
      </c>
      <c r="AP7" s="134" t="s">
        <v>200</v>
      </c>
      <c r="AQ7" s="135">
        <v>15.938333333333333</v>
      </c>
      <c r="AR7" s="135">
        <v>4.9018750000000004</v>
      </c>
      <c r="AS7" s="135">
        <v>0.72124999999999995</v>
      </c>
      <c r="AT7" s="136" t="s">
        <v>153</v>
      </c>
      <c r="AU7" s="135">
        <v>14.862500000000001</v>
      </c>
      <c r="AV7" s="135">
        <v>29.127083333333331</v>
      </c>
      <c r="AW7" s="134" t="s">
        <v>201</v>
      </c>
      <c r="AX7" s="137" t="s">
        <v>154</v>
      </c>
      <c r="AY7" s="133">
        <v>343.09291666666661</v>
      </c>
      <c r="AZ7" s="135">
        <v>84.65625</v>
      </c>
    </row>
    <row r="8" spans="1:52" s="119" customFormat="1" ht="18" thickBot="1" x14ac:dyDescent="0.35">
      <c r="A8" s="115"/>
      <c r="B8" s="414"/>
      <c r="C8" s="116" t="s">
        <v>223</v>
      </c>
      <c r="D8" s="117" t="s">
        <v>107</v>
      </c>
      <c r="E8" s="118">
        <v>516.33471208857384</v>
      </c>
      <c r="G8" s="117" t="s">
        <v>78</v>
      </c>
      <c r="H8" s="118">
        <v>5.3850090336650753</v>
      </c>
      <c r="I8" s="120">
        <v>2</v>
      </c>
      <c r="J8" s="120">
        <v>721</v>
      </c>
      <c r="K8" s="117">
        <v>9.23</v>
      </c>
      <c r="L8" s="117">
        <v>3.88</v>
      </c>
      <c r="M8" s="117">
        <v>72.959999999999994</v>
      </c>
      <c r="N8" s="117">
        <v>0.33</v>
      </c>
      <c r="O8" s="121">
        <v>7</v>
      </c>
      <c r="P8" s="121">
        <v>7</v>
      </c>
      <c r="Q8" s="121">
        <v>7</v>
      </c>
      <c r="R8" s="121">
        <v>6</v>
      </c>
      <c r="S8" s="121">
        <v>3</v>
      </c>
      <c r="T8" s="121">
        <v>5</v>
      </c>
      <c r="U8" s="119">
        <v>5</v>
      </c>
      <c r="V8" s="119" t="s">
        <v>6</v>
      </c>
      <c r="W8" s="122">
        <v>7</v>
      </c>
      <c r="X8" s="122" t="s">
        <v>7</v>
      </c>
      <c r="Y8" s="123">
        <v>11.6</v>
      </c>
      <c r="Z8" s="123" t="s">
        <v>6</v>
      </c>
      <c r="AA8" s="123">
        <v>81.599999999999994</v>
      </c>
      <c r="AB8" s="122" t="s">
        <v>5</v>
      </c>
      <c r="AC8" s="122">
        <v>9.1</v>
      </c>
      <c r="AD8" s="122" t="s">
        <v>4</v>
      </c>
      <c r="AE8" s="122">
        <v>7</v>
      </c>
      <c r="AF8" s="122" t="s">
        <v>7</v>
      </c>
      <c r="AG8" s="222">
        <v>9</v>
      </c>
      <c r="AH8" s="122" t="s">
        <v>5</v>
      </c>
      <c r="AI8" s="124">
        <v>0.12111111111111111</v>
      </c>
      <c r="AJ8" s="124">
        <v>0.96444444444444444</v>
      </c>
      <c r="AK8" s="125">
        <v>2.54</v>
      </c>
      <c r="AL8" s="126">
        <v>117.33333333333333</v>
      </c>
      <c r="AM8" s="126">
        <v>6.1111111111111143</v>
      </c>
      <c r="AN8" s="126">
        <v>248.81111111111113</v>
      </c>
      <c r="AO8" s="126">
        <v>101.7</v>
      </c>
      <c r="AP8" s="127" t="s">
        <v>52</v>
      </c>
      <c r="AQ8" s="128">
        <v>16.420000000000002</v>
      </c>
      <c r="AR8" s="128">
        <v>4.8566666666666665</v>
      </c>
      <c r="AS8" s="128">
        <v>0.95333333333333337</v>
      </c>
      <c r="AT8" s="127" t="s">
        <v>43</v>
      </c>
      <c r="AU8" s="128">
        <v>15.122222222222222</v>
      </c>
      <c r="AV8" s="129">
        <v>29.488888888888887</v>
      </c>
      <c r="AW8" s="127" t="s">
        <v>54</v>
      </c>
      <c r="AX8" s="127" t="s">
        <v>204</v>
      </c>
      <c r="AY8" s="126">
        <v>322.50444444444446</v>
      </c>
      <c r="AZ8" s="128">
        <v>83.604444444444454</v>
      </c>
    </row>
    <row r="9" spans="1:52" s="225" customFormat="1" ht="17.25" x14ac:dyDescent="0.15">
      <c r="A9" s="36"/>
      <c r="B9" s="412" t="s">
        <v>228</v>
      </c>
      <c r="C9" s="77" t="s">
        <v>199</v>
      </c>
      <c r="D9" s="77" t="s">
        <v>110</v>
      </c>
      <c r="E9" s="60">
        <v>553.61674040473588</v>
      </c>
      <c r="F9" s="77" t="s">
        <v>165</v>
      </c>
      <c r="G9" s="77" t="s">
        <v>3</v>
      </c>
      <c r="H9" s="60">
        <v>6.9296991052170496</v>
      </c>
      <c r="I9" s="43">
        <v>4</v>
      </c>
      <c r="J9" s="192"/>
      <c r="K9" s="231"/>
      <c r="L9" s="231"/>
      <c r="M9" s="231"/>
      <c r="N9" s="231"/>
      <c r="O9" s="43">
        <v>7</v>
      </c>
      <c r="P9" s="43">
        <v>7</v>
      </c>
      <c r="Q9" s="43">
        <v>7</v>
      </c>
      <c r="R9" s="43">
        <v>7</v>
      </c>
      <c r="S9" s="43">
        <v>1</v>
      </c>
      <c r="T9" s="43">
        <v>3</v>
      </c>
      <c r="U9" s="77">
        <v>3</v>
      </c>
      <c r="V9" s="77" t="s">
        <v>4</v>
      </c>
      <c r="W9" s="77"/>
      <c r="X9" s="77"/>
      <c r="Y9" s="60">
        <v>0</v>
      </c>
      <c r="Z9" s="60" t="s">
        <v>8</v>
      </c>
      <c r="AA9" s="60">
        <v>77.8</v>
      </c>
      <c r="AB9" s="60" t="s">
        <v>7</v>
      </c>
      <c r="AC9" s="60"/>
      <c r="AD9" s="60"/>
      <c r="AE9" s="60"/>
      <c r="AF9" s="60"/>
      <c r="AG9" s="60">
        <v>0</v>
      </c>
      <c r="AH9" s="77" t="s">
        <v>8</v>
      </c>
      <c r="AI9" s="60">
        <v>0.11166666666666668</v>
      </c>
      <c r="AJ9" s="60">
        <v>2.1466666666666669</v>
      </c>
      <c r="AK9" s="60">
        <v>1.7683333333333333</v>
      </c>
      <c r="AL9" s="21">
        <v>115.5</v>
      </c>
      <c r="AM9" s="21">
        <v>0.8333333333333286</v>
      </c>
      <c r="AN9" s="21">
        <v>260.25</v>
      </c>
      <c r="AO9" s="21">
        <v>103.95</v>
      </c>
      <c r="AP9" s="225" t="s">
        <v>200</v>
      </c>
      <c r="AQ9" s="20">
        <v>17.133333333333336</v>
      </c>
      <c r="AR9" s="20">
        <v>5.0333333333333332</v>
      </c>
      <c r="AS9" s="20">
        <v>1.3833333333333335</v>
      </c>
      <c r="AT9" s="225" t="s">
        <v>43</v>
      </c>
      <c r="AU9" s="20">
        <v>14.983333333333333</v>
      </c>
      <c r="AV9" s="20">
        <v>30.95</v>
      </c>
      <c r="AW9" s="225" t="s">
        <v>205</v>
      </c>
      <c r="AX9" s="225" t="s">
        <v>41</v>
      </c>
      <c r="AY9" s="21">
        <v>326.49500000000006</v>
      </c>
      <c r="AZ9" s="20">
        <v>85.751666666666665</v>
      </c>
    </row>
    <row r="10" spans="1:52" s="30" customFormat="1" ht="17.25" x14ac:dyDescent="0.15">
      <c r="A10" s="79"/>
      <c r="B10" s="413"/>
      <c r="C10" s="58" t="s">
        <v>202</v>
      </c>
      <c r="D10" s="58" t="s">
        <v>81</v>
      </c>
      <c r="E10" s="59">
        <v>547.78088649434403</v>
      </c>
      <c r="F10" s="58" t="s">
        <v>203</v>
      </c>
      <c r="G10" s="58" t="s">
        <v>80</v>
      </c>
      <c r="H10" s="59">
        <v>2.6260184794407335</v>
      </c>
      <c r="I10" s="78">
        <v>6</v>
      </c>
      <c r="J10" s="234"/>
      <c r="K10" s="232"/>
      <c r="L10" s="232"/>
      <c r="M10" s="232"/>
      <c r="N10" s="232"/>
      <c r="O10" s="78">
        <v>3</v>
      </c>
      <c r="P10" s="78">
        <v>7</v>
      </c>
      <c r="Q10" s="78">
        <v>5</v>
      </c>
      <c r="R10" s="78">
        <v>7</v>
      </c>
      <c r="S10" s="78">
        <v>3</v>
      </c>
      <c r="T10" s="78">
        <v>5</v>
      </c>
      <c r="U10" s="58">
        <v>5</v>
      </c>
      <c r="V10" s="58" t="s">
        <v>6</v>
      </c>
      <c r="W10" s="58">
        <v>3</v>
      </c>
      <c r="X10" s="58" t="s">
        <v>4</v>
      </c>
      <c r="Y10" s="59">
        <v>31.3</v>
      </c>
      <c r="Z10" s="59" t="s">
        <v>7</v>
      </c>
      <c r="AA10" s="59">
        <v>64.8</v>
      </c>
      <c r="AB10" s="59" t="s">
        <v>7</v>
      </c>
      <c r="AC10" s="59">
        <v>27.8</v>
      </c>
      <c r="AD10" s="59" t="s">
        <v>7</v>
      </c>
      <c r="AE10" s="59"/>
      <c r="AF10" s="59"/>
      <c r="AG10" s="59">
        <v>17.5</v>
      </c>
      <c r="AH10" s="58" t="s">
        <v>4</v>
      </c>
      <c r="AI10" s="59">
        <v>0.27250000000000002</v>
      </c>
      <c r="AJ10" s="59">
        <v>0.80875000000000008</v>
      </c>
      <c r="AK10" s="59">
        <v>3.95</v>
      </c>
      <c r="AL10" s="104">
        <v>119</v>
      </c>
      <c r="AM10" s="104">
        <v>1.625</v>
      </c>
      <c r="AN10" s="104">
        <v>259.17500000000001</v>
      </c>
      <c r="AO10" s="104">
        <v>107.02499999999999</v>
      </c>
      <c r="AP10" s="30" t="s">
        <v>42</v>
      </c>
      <c r="AQ10" s="106">
        <v>16.645</v>
      </c>
      <c r="AR10" s="106">
        <v>4.8312500000000007</v>
      </c>
      <c r="AS10" s="106">
        <v>0.83750000000000013</v>
      </c>
      <c r="AT10" s="30" t="s">
        <v>99</v>
      </c>
      <c r="AU10" s="106">
        <v>15.074999999999999</v>
      </c>
      <c r="AV10" s="106">
        <v>34.049999999999997</v>
      </c>
      <c r="AW10" s="30" t="s">
        <v>40</v>
      </c>
      <c r="AX10" s="30" t="s">
        <v>41</v>
      </c>
      <c r="AY10" s="104">
        <v>300.09999999999997</v>
      </c>
      <c r="AZ10" s="106">
        <v>85.026250000000005</v>
      </c>
    </row>
    <row r="11" spans="1:52" s="226" customFormat="1" ht="17.25" x14ac:dyDescent="0.3">
      <c r="B11" s="413"/>
      <c r="C11" s="57" t="s">
        <v>94</v>
      </c>
      <c r="D11" s="105"/>
      <c r="E11" s="130">
        <v>550.69881344954001</v>
      </c>
      <c r="F11" s="131"/>
      <c r="G11" s="105"/>
      <c r="H11" s="130">
        <v>4.7778587923288915</v>
      </c>
      <c r="I11" s="132"/>
      <c r="J11" s="132"/>
      <c r="K11" s="233"/>
      <c r="L11" s="233"/>
      <c r="M11" s="233"/>
      <c r="N11" s="233"/>
      <c r="O11" s="132">
        <v>7</v>
      </c>
      <c r="P11" s="132">
        <v>7</v>
      </c>
      <c r="Q11" s="132">
        <v>7</v>
      </c>
      <c r="R11" s="132">
        <v>7</v>
      </c>
      <c r="S11" s="132">
        <v>3</v>
      </c>
      <c r="T11" s="132">
        <v>5</v>
      </c>
      <c r="U11" s="16">
        <v>5</v>
      </c>
      <c r="V11" s="16" t="s">
        <v>111</v>
      </c>
      <c r="W11" s="16">
        <v>3</v>
      </c>
      <c r="X11" s="17" t="s">
        <v>112</v>
      </c>
      <c r="Y11" s="40">
        <v>31.3</v>
      </c>
      <c r="Z11" s="17" t="s">
        <v>113</v>
      </c>
      <c r="AA11" s="40">
        <v>77.8</v>
      </c>
      <c r="AB11" s="42" t="s">
        <v>113</v>
      </c>
      <c r="AC11" s="40">
        <v>27.8</v>
      </c>
      <c r="AD11" s="42" t="s">
        <v>113</v>
      </c>
      <c r="AE11" s="42"/>
      <c r="AF11" s="42"/>
      <c r="AG11" s="81">
        <v>17.5</v>
      </c>
      <c r="AH11" s="39" t="s">
        <v>112</v>
      </c>
      <c r="AI11" s="130">
        <v>0.19208333333333336</v>
      </c>
      <c r="AJ11" s="130">
        <v>1.4777083333333336</v>
      </c>
      <c r="AK11" s="130">
        <v>2.8591666666666669</v>
      </c>
      <c r="AL11" s="133">
        <v>117.25</v>
      </c>
      <c r="AM11" s="133">
        <v>1.2291666666666643</v>
      </c>
      <c r="AN11" s="133">
        <v>259.71249999999998</v>
      </c>
      <c r="AO11" s="133">
        <v>105.4875</v>
      </c>
      <c r="AP11" s="134" t="s">
        <v>200</v>
      </c>
      <c r="AQ11" s="135">
        <v>16.889166666666668</v>
      </c>
      <c r="AR11" s="135">
        <v>4.932291666666667</v>
      </c>
      <c r="AS11" s="135">
        <v>1.1104166666666668</v>
      </c>
      <c r="AT11" s="136" t="s">
        <v>153</v>
      </c>
      <c r="AU11" s="135">
        <v>15.029166666666665</v>
      </c>
      <c r="AV11" s="135">
        <v>32.5</v>
      </c>
      <c r="AW11" s="134" t="s">
        <v>206</v>
      </c>
      <c r="AX11" s="137" t="s">
        <v>154</v>
      </c>
      <c r="AY11" s="133">
        <v>313.29750000000001</v>
      </c>
      <c r="AZ11" s="135">
        <v>85.388958333333335</v>
      </c>
    </row>
    <row r="12" spans="1:52" s="119" customFormat="1" ht="18" thickBot="1" x14ac:dyDescent="0.35">
      <c r="A12" s="115"/>
      <c r="B12" s="414" t="s">
        <v>60</v>
      </c>
      <c r="C12" s="116" t="s">
        <v>223</v>
      </c>
      <c r="D12" s="117" t="s">
        <v>114</v>
      </c>
      <c r="E12" s="118">
        <v>536.7347902624324</v>
      </c>
      <c r="G12" s="117" t="s">
        <v>78</v>
      </c>
      <c r="H12" s="118">
        <v>9.5487082239507046</v>
      </c>
      <c r="I12" s="120">
        <v>1</v>
      </c>
      <c r="J12" s="120">
        <v>728</v>
      </c>
      <c r="K12" s="117">
        <v>11.26</v>
      </c>
      <c r="L12" s="117">
        <v>4.0599999999999996</v>
      </c>
      <c r="M12" s="117">
        <v>70.33</v>
      </c>
      <c r="N12" s="117">
        <v>0.35</v>
      </c>
      <c r="O12" s="121">
        <v>7</v>
      </c>
      <c r="P12" s="121">
        <v>7</v>
      </c>
      <c r="Q12" s="121">
        <v>5</v>
      </c>
      <c r="R12" s="121">
        <v>5</v>
      </c>
      <c r="S12" s="121">
        <v>3</v>
      </c>
      <c r="T12" s="121">
        <v>5</v>
      </c>
      <c r="U12" s="119">
        <v>3</v>
      </c>
      <c r="V12" s="119" t="s">
        <v>4</v>
      </c>
      <c r="W12" s="122">
        <v>7</v>
      </c>
      <c r="X12" s="122" t="s">
        <v>7</v>
      </c>
      <c r="Y12" s="123">
        <v>12</v>
      </c>
      <c r="Z12" s="123" t="s">
        <v>6</v>
      </c>
      <c r="AA12" s="123">
        <v>79.900000000000006</v>
      </c>
      <c r="AB12" s="122" t="s">
        <v>7</v>
      </c>
      <c r="AC12" s="122">
        <v>5</v>
      </c>
      <c r="AD12" s="122" t="s">
        <v>8</v>
      </c>
      <c r="AE12" s="122">
        <v>5</v>
      </c>
      <c r="AF12" s="122" t="s">
        <v>6</v>
      </c>
      <c r="AG12" s="222">
        <v>7</v>
      </c>
      <c r="AH12" s="122" t="s">
        <v>7</v>
      </c>
      <c r="AI12" s="124">
        <v>0.15222222222222223</v>
      </c>
      <c r="AJ12" s="124">
        <v>1.0377777777777777</v>
      </c>
      <c r="AK12" s="125">
        <v>1.2522222222222221</v>
      </c>
      <c r="AL12" s="126">
        <v>121.22222222222223</v>
      </c>
      <c r="AM12" s="126">
        <v>2.2222222222222143</v>
      </c>
      <c r="AN12" s="126">
        <v>252.38888888888889</v>
      </c>
      <c r="AO12" s="126">
        <v>113.82222222222224</v>
      </c>
      <c r="AP12" s="127" t="s">
        <v>42</v>
      </c>
      <c r="AQ12" s="128">
        <v>18.593333333333334</v>
      </c>
      <c r="AR12" s="128">
        <v>4.9488888888888889</v>
      </c>
      <c r="AS12" s="128">
        <v>1.4366666666666665</v>
      </c>
      <c r="AT12" s="127" t="s">
        <v>43</v>
      </c>
      <c r="AU12" s="128">
        <v>14.322222222222223</v>
      </c>
      <c r="AV12" s="129">
        <v>33.166666666666664</v>
      </c>
      <c r="AW12" s="127" t="s">
        <v>54</v>
      </c>
      <c r="AX12" s="127" t="s">
        <v>204</v>
      </c>
      <c r="AY12" s="126">
        <v>310.46666666666664</v>
      </c>
      <c r="AZ12" s="128">
        <v>84.24</v>
      </c>
    </row>
    <row r="13" spans="1:52" s="225" customFormat="1" ht="17.25" x14ac:dyDescent="0.15">
      <c r="A13" s="36"/>
      <c r="B13" s="412" t="s">
        <v>229</v>
      </c>
      <c r="C13" s="77" t="s">
        <v>199</v>
      </c>
      <c r="D13" s="77" t="s">
        <v>115</v>
      </c>
      <c r="E13" s="60">
        <v>575.35729033127689</v>
      </c>
      <c r="F13" s="77" t="s">
        <v>165</v>
      </c>
      <c r="G13" s="77" t="s">
        <v>2</v>
      </c>
      <c r="H13" s="60">
        <v>11.128832354561061</v>
      </c>
      <c r="I13" s="43">
        <v>3</v>
      </c>
      <c r="J13" s="192"/>
      <c r="K13" s="231"/>
      <c r="L13" s="231"/>
      <c r="M13" s="231"/>
      <c r="N13" s="231"/>
      <c r="O13" s="43">
        <v>5</v>
      </c>
      <c r="P13" s="43">
        <v>7</v>
      </c>
      <c r="Q13" s="43">
        <v>5</v>
      </c>
      <c r="R13" s="43">
        <v>7</v>
      </c>
      <c r="S13" s="43">
        <v>3</v>
      </c>
      <c r="T13" s="43">
        <v>5</v>
      </c>
      <c r="U13" s="77">
        <v>5</v>
      </c>
      <c r="V13" s="77" t="s">
        <v>6</v>
      </c>
      <c r="W13" s="77"/>
      <c r="X13" s="77"/>
      <c r="Y13" s="60">
        <v>12.5</v>
      </c>
      <c r="Z13" s="60" t="s">
        <v>6</v>
      </c>
      <c r="AA13" s="60">
        <v>86.9</v>
      </c>
      <c r="AB13" s="60" t="s">
        <v>5</v>
      </c>
      <c r="AC13" s="60"/>
      <c r="AD13" s="60"/>
      <c r="AE13" s="60"/>
      <c r="AF13" s="60"/>
      <c r="AG13" s="60">
        <v>5.3</v>
      </c>
      <c r="AH13" s="77" t="s">
        <v>6</v>
      </c>
      <c r="AI13" s="60">
        <v>0.40666666666666668</v>
      </c>
      <c r="AJ13" s="60">
        <v>1.2833333333333334</v>
      </c>
      <c r="AK13" s="60">
        <v>1.3949999999999998</v>
      </c>
      <c r="AL13" s="21">
        <v>114</v>
      </c>
      <c r="AM13" s="21">
        <v>2.3333333333333286</v>
      </c>
      <c r="AN13" s="21">
        <v>273.38333333333333</v>
      </c>
      <c r="AO13" s="21">
        <v>100.26666666666665</v>
      </c>
      <c r="AP13" s="225" t="s">
        <v>200</v>
      </c>
      <c r="AQ13" s="20">
        <v>16.133333333333336</v>
      </c>
      <c r="AR13" s="20">
        <v>4.9333333333333327</v>
      </c>
      <c r="AS13" s="20">
        <v>0.79999999999999993</v>
      </c>
      <c r="AT13" s="225" t="s">
        <v>43</v>
      </c>
      <c r="AU13" s="20">
        <v>16.233333333333334</v>
      </c>
      <c r="AV13" s="20">
        <v>32.016666666666666</v>
      </c>
      <c r="AW13" s="225" t="s">
        <v>205</v>
      </c>
      <c r="AX13" s="225" t="s">
        <v>41</v>
      </c>
      <c r="AY13" s="21">
        <v>315.19666666666666</v>
      </c>
      <c r="AZ13" s="20">
        <v>86.296666666666667</v>
      </c>
    </row>
    <row r="14" spans="1:52" s="30" customFormat="1" ht="17.25" x14ac:dyDescent="0.15">
      <c r="A14" s="79"/>
      <c r="B14" s="413" t="s">
        <v>61</v>
      </c>
      <c r="C14" s="58" t="s">
        <v>202</v>
      </c>
      <c r="D14" s="58" t="s">
        <v>82</v>
      </c>
      <c r="E14" s="59">
        <v>562.17004700684822</v>
      </c>
      <c r="F14" s="58" t="s">
        <v>203</v>
      </c>
      <c r="G14" s="58" t="s">
        <v>83</v>
      </c>
      <c r="H14" s="59">
        <v>5.3218085098494372</v>
      </c>
      <c r="I14" s="78">
        <v>5</v>
      </c>
      <c r="J14" s="234"/>
      <c r="K14" s="232"/>
      <c r="L14" s="232"/>
      <c r="M14" s="232"/>
      <c r="N14" s="232"/>
      <c r="O14" s="78">
        <v>3</v>
      </c>
      <c r="P14" s="78">
        <v>7</v>
      </c>
      <c r="Q14" s="78">
        <v>9</v>
      </c>
      <c r="R14" s="78">
        <v>3</v>
      </c>
      <c r="S14" s="78">
        <v>3</v>
      </c>
      <c r="T14" s="78">
        <v>5</v>
      </c>
      <c r="U14" s="58">
        <v>3</v>
      </c>
      <c r="V14" s="58" t="s">
        <v>4</v>
      </c>
      <c r="W14" s="58">
        <v>5</v>
      </c>
      <c r="X14" s="58" t="s">
        <v>6</v>
      </c>
      <c r="Y14" s="59">
        <v>4.5</v>
      </c>
      <c r="Z14" s="59" t="s">
        <v>8</v>
      </c>
      <c r="AA14" s="59">
        <v>67.2</v>
      </c>
      <c r="AB14" s="59" t="s">
        <v>7</v>
      </c>
      <c r="AC14" s="59">
        <v>0</v>
      </c>
      <c r="AD14" s="59" t="s">
        <v>8</v>
      </c>
      <c r="AE14" s="59"/>
      <c r="AF14" s="59"/>
      <c r="AG14" s="59">
        <v>89.8</v>
      </c>
      <c r="AH14" s="58" t="s">
        <v>5</v>
      </c>
      <c r="AI14" s="59">
        <v>0.67125000000000001</v>
      </c>
      <c r="AJ14" s="59">
        <v>0.21750000000000003</v>
      </c>
      <c r="AK14" s="59">
        <v>1.5875000000000001</v>
      </c>
      <c r="AL14" s="104">
        <v>117.5</v>
      </c>
      <c r="AM14" s="104">
        <v>3.125</v>
      </c>
      <c r="AN14" s="104">
        <v>263.16250000000002</v>
      </c>
      <c r="AO14" s="104">
        <v>96.387500000000003</v>
      </c>
      <c r="AP14" s="30" t="s">
        <v>42</v>
      </c>
      <c r="AQ14" s="106">
        <v>15.350000000000001</v>
      </c>
      <c r="AR14" s="106">
        <v>4.9012500000000001</v>
      </c>
      <c r="AS14" s="106">
        <v>1.2475000000000001</v>
      </c>
      <c r="AT14" s="30" t="s">
        <v>43</v>
      </c>
      <c r="AU14" s="106">
        <v>15.987500000000002</v>
      </c>
      <c r="AV14" s="106">
        <v>31.975000000000001</v>
      </c>
      <c r="AW14" s="30" t="s">
        <v>40</v>
      </c>
      <c r="AX14" s="30" t="s">
        <v>41</v>
      </c>
      <c r="AY14" s="104">
        <v>307.96249999999998</v>
      </c>
      <c r="AZ14" s="106">
        <v>85.401250000000005</v>
      </c>
    </row>
    <row r="15" spans="1:52" s="226" customFormat="1" ht="17.25" x14ac:dyDescent="0.3">
      <c r="B15" s="413"/>
      <c r="C15" s="57" t="s">
        <v>94</v>
      </c>
      <c r="D15" s="105"/>
      <c r="E15" s="130">
        <v>568.76366866906255</v>
      </c>
      <c r="F15" s="131"/>
      <c r="G15" s="105"/>
      <c r="H15" s="130">
        <v>8.2253204322052493</v>
      </c>
      <c r="I15" s="132"/>
      <c r="J15" s="132"/>
      <c r="K15" s="233"/>
      <c r="L15" s="233"/>
      <c r="M15" s="233"/>
      <c r="N15" s="233"/>
      <c r="O15" s="132">
        <v>5</v>
      </c>
      <c r="P15" s="132">
        <v>7</v>
      </c>
      <c r="Q15" s="132">
        <v>9</v>
      </c>
      <c r="R15" s="132">
        <v>7</v>
      </c>
      <c r="S15" s="132">
        <v>3</v>
      </c>
      <c r="T15" s="132">
        <v>5</v>
      </c>
      <c r="U15" s="16">
        <v>5</v>
      </c>
      <c r="V15" s="16" t="s">
        <v>112</v>
      </c>
      <c r="W15" s="16">
        <v>5</v>
      </c>
      <c r="X15" s="17" t="s">
        <v>111</v>
      </c>
      <c r="Y15" s="40">
        <v>12.5</v>
      </c>
      <c r="Z15" s="17" t="s">
        <v>111</v>
      </c>
      <c r="AA15" s="40">
        <v>86.9</v>
      </c>
      <c r="AB15" s="42" t="s">
        <v>116</v>
      </c>
      <c r="AC15" s="40">
        <v>0</v>
      </c>
      <c r="AD15" s="42" t="s">
        <v>117</v>
      </c>
      <c r="AE15" s="42"/>
      <c r="AF15" s="42"/>
      <c r="AG15" s="81">
        <v>89.8</v>
      </c>
      <c r="AH15" s="39" t="s">
        <v>116</v>
      </c>
      <c r="AI15" s="130">
        <v>0.53895833333333332</v>
      </c>
      <c r="AJ15" s="130">
        <v>0.75041666666666673</v>
      </c>
      <c r="AK15" s="130">
        <v>1.49125</v>
      </c>
      <c r="AL15" s="133">
        <v>115.75</v>
      </c>
      <c r="AM15" s="133">
        <v>2.7291666666666643</v>
      </c>
      <c r="AN15" s="133">
        <v>268.27291666666667</v>
      </c>
      <c r="AO15" s="133">
        <v>98.32708333333332</v>
      </c>
      <c r="AP15" s="134" t="s">
        <v>200</v>
      </c>
      <c r="AQ15" s="135">
        <v>15.741666666666669</v>
      </c>
      <c r="AR15" s="135">
        <v>4.9172916666666664</v>
      </c>
      <c r="AS15" s="135">
        <v>1.0237499999999999</v>
      </c>
      <c r="AT15" s="136" t="s">
        <v>153</v>
      </c>
      <c r="AU15" s="135">
        <v>16.110416666666669</v>
      </c>
      <c r="AV15" s="135">
        <v>31.995833333333334</v>
      </c>
      <c r="AW15" s="134" t="s">
        <v>206</v>
      </c>
      <c r="AX15" s="137" t="s">
        <v>154</v>
      </c>
      <c r="AY15" s="133">
        <v>311.57958333333329</v>
      </c>
      <c r="AZ15" s="135">
        <v>85.848958333333343</v>
      </c>
    </row>
    <row r="16" spans="1:52" s="119" customFormat="1" ht="18" thickBot="1" x14ac:dyDescent="0.35">
      <c r="A16" s="115"/>
      <c r="B16" s="414" t="s">
        <v>61</v>
      </c>
      <c r="C16" s="116" t="s">
        <v>223</v>
      </c>
      <c r="D16" s="117" t="s">
        <v>108</v>
      </c>
      <c r="E16" s="118">
        <v>499.54117422926373</v>
      </c>
      <c r="G16" s="117" t="s">
        <v>83</v>
      </c>
      <c r="H16" s="118">
        <v>1.9574123651168709</v>
      </c>
      <c r="I16" s="120">
        <v>3</v>
      </c>
      <c r="J16" s="120">
        <v>706</v>
      </c>
      <c r="K16" s="117">
        <v>9.7200000000000006</v>
      </c>
      <c r="L16" s="117">
        <v>4.8</v>
      </c>
      <c r="M16" s="117">
        <v>71.91</v>
      </c>
      <c r="N16" s="117">
        <v>0.35</v>
      </c>
      <c r="O16" s="121">
        <v>7</v>
      </c>
      <c r="P16" s="121">
        <v>5</v>
      </c>
      <c r="Q16" s="121">
        <v>7</v>
      </c>
      <c r="R16" s="121">
        <v>7</v>
      </c>
      <c r="S16" s="121">
        <v>3</v>
      </c>
      <c r="T16" s="121">
        <v>3</v>
      </c>
      <c r="U16" s="119">
        <v>5</v>
      </c>
      <c r="V16" s="119" t="s">
        <v>6</v>
      </c>
      <c r="W16" s="122">
        <v>7</v>
      </c>
      <c r="X16" s="122" t="s">
        <v>7</v>
      </c>
      <c r="Y16" s="123">
        <v>25</v>
      </c>
      <c r="Z16" s="123" t="s">
        <v>6</v>
      </c>
      <c r="AA16" s="123">
        <v>81.5</v>
      </c>
      <c r="AB16" s="122" t="s">
        <v>5</v>
      </c>
      <c r="AC16" s="122">
        <v>7.1</v>
      </c>
      <c r="AD16" s="122" t="s">
        <v>4</v>
      </c>
      <c r="AE16" s="122">
        <v>5</v>
      </c>
      <c r="AF16" s="122" t="s">
        <v>6</v>
      </c>
      <c r="AG16" s="222">
        <v>9</v>
      </c>
      <c r="AH16" s="122" t="s">
        <v>5</v>
      </c>
      <c r="AI16" s="124">
        <v>0.29777777777777781</v>
      </c>
      <c r="AJ16" s="124">
        <v>0.54555555555555557</v>
      </c>
      <c r="AK16" s="125">
        <v>3.05</v>
      </c>
      <c r="AL16" s="126">
        <v>116.66666666666667</v>
      </c>
      <c r="AM16" s="126">
        <v>6.7777777777777715</v>
      </c>
      <c r="AN16" s="126">
        <v>260.15555555555557</v>
      </c>
      <c r="AO16" s="126">
        <v>101.95555555555556</v>
      </c>
      <c r="AP16" s="127" t="s">
        <v>42</v>
      </c>
      <c r="AQ16" s="128">
        <v>15.973333333333333</v>
      </c>
      <c r="AR16" s="128">
        <v>4.796666666666666</v>
      </c>
      <c r="AS16" s="128">
        <v>2.3066666666666666</v>
      </c>
      <c r="AT16" s="127" t="s">
        <v>43</v>
      </c>
      <c r="AU16" s="128">
        <v>15.833333333333334</v>
      </c>
      <c r="AV16" s="129">
        <v>30.177777777777781</v>
      </c>
      <c r="AW16" s="127" t="s">
        <v>54</v>
      </c>
      <c r="AX16" s="127" t="s">
        <v>179</v>
      </c>
      <c r="AY16" s="126">
        <v>301.96333333333331</v>
      </c>
      <c r="AZ16" s="128">
        <v>84.62555555555555</v>
      </c>
    </row>
    <row r="17" spans="1:52" s="225" customFormat="1" ht="17.25" x14ac:dyDescent="0.15">
      <c r="A17" s="36"/>
      <c r="B17" s="412" t="s">
        <v>240</v>
      </c>
      <c r="C17" s="77" t="s">
        <v>195</v>
      </c>
      <c r="D17" s="77" t="s">
        <v>118</v>
      </c>
      <c r="E17" s="60">
        <v>517.73898649054104</v>
      </c>
      <c r="F17" s="77"/>
      <c r="G17" s="77"/>
      <c r="H17" s="60"/>
      <c r="I17" s="43">
        <v>11</v>
      </c>
      <c r="J17" s="192"/>
      <c r="K17" s="231"/>
      <c r="L17" s="231"/>
      <c r="M17" s="231"/>
      <c r="N17" s="231"/>
      <c r="O17" s="43">
        <v>3</v>
      </c>
      <c r="P17" s="43">
        <v>5</v>
      </c>
      <c r="Q17" s="43">
        <v>3</v>
      </c>
      <c r="R17" s="43">
        <v>3</v>
      </c>
      <c r="S17" s="43">
        <v>1</v>
      </c>
      <c r="T17" s="43">
        <v>2</v>
      </c>
      <c r="U17" s="77">
        <v>3</v>
      </c>
      <c r="V17" s="77" t="s">
        <v>4</v>
      </c>
      <c r="W17" s="77"/>
      <c r="X17" s="77"/>
      <c r="Y17" s="60">
        <v>5.3</v>
      </c>
      <c r="Z17" s="60" t="s">
        <v>4</v>
      </c>
      <c r="AA17" s="60">
        <v>93.9</v>
      </c>
      <c r="AB17" s="60" t="s">
        <v>5</v>
      </c>
      <c r="AC17" s="60"/>
      <c r="AD17" s="60"/>
      <c r="AE17" s="60"/>
      <c r="AF17" s="60"/>
      <c r="AG17" s="60">
        <v>20</v>
      </c>
      <c r="AH17" s="77" t="s">
        <v>7</v>
      </c>
      <c r="AI17" s="60">
        <v>0.37000000000000005</v>
      </c>
      <c r="AJ17" s="60">
        <v>0.92333333333333334</v>
      </c>
      <c r="AK17" s="60">
        <v>6.8433333333333337</v>
      </c>
      <c r="AL17" s="21">
        <v>116.33333333333333</v>
      </c>
      <c r="AM17" s="21"/>
      <c r="AN17" s="21">
        <v>254.33333333333334</v>
      </c>
      <c r="AO17" s="21">
        <v>108.43333333333334</v>
      </c>
      <c r="AP17" s="225" t="s">
        <v>192</v>
      </c>
      <c r="AQ17" s="20">
        <v>17.95</v>
      </c>
      <c r="AR17" s="20">
        <v>4.9333333333333327</v>
      </c>
      <c r="AS17" s="20">
        <v>0.53333333333333333</v>
      </c>
      <c r="AT17" s="225" t="s">
        <v>43</v>
      </c>
      <c r="AU17" s="20">
        <v>15.066666666666668</v>
      </c>
      <c r="AV17" s="20">
        <v>37.18333333333333</v>
      </c>
      <c r="AW17" s="225" t="s">
        <v>187</v>
      </c>
      <c r="AX17" s="225" t="s">
        <v>41</v>
      </c>
      <c r="AY17" s="21">
        <v>297.44499999999999</v>
      </c>
      <c r="AZ17" s="20">
        <v>87.008333333333326</v>
      </c>
    </row>
    <row r="18" spans="1:52" s="30" customFormat="1" ht="17.25" x14ac:dyDescent="0.15">
      <c r="A18" s="79"/>
      <c r="B18" s="413" t="s">
        <v>76</v>
      </c>
      <c r="C18" s="58" t="s">
        <v>194</v>
      </c>
      <c r="D18" s="58" t="s">
        <v>84</v>
      </c>
      <c r="E18" s="59">
        <v>533.76414150187657</v>
      </c>
      <c r="F18" s="58"/>
      <c r="G18" s="58"/>
      <c r="H18" s="59"/>
      <c r="I18" s="78">
        <v>8</v>
      </c>
      <c r="J18" s="234"/>
      <c r="K18" s="232"/>
      <c r="L18" s="232"/>
      <c r="M18" s="232"/>
      <c r="N18" s="232"/>
      <c r="O18" s="78">
        <v>7</v>
      </c>
      <c r="P18" s="78">
        <v>7</v>
      </c>
      <c r="Q18" s="78">
        <v>7</v>
      </c>
      <c r="R18" s="78">
        <v>3</v>
      </c>
      <c r="S18" s="78">
        <v>7</v>
      </c>
      <c r="T18" s="78">
        <v>5</v>
      </c>
      <c r="U18" s="58">
        <v>7</v>
      </c>
      <c r="V18" s="58" t="s">
        <v>7</v>
      </c>
      <c r="W18" s="58">
        <v>3</v>
      </c>
      <c r="X18" s="58" t="s">
        <v>4</v>
      </c>
      <c r="Y18" s="59">
        <v>18.8</v>
      </c>
      <c r="Z18" s="59" t="s">
        <v>6</v>
      </c>
      <c r="AA18" s="59">
        <v>88.9</v>
      </c>
      <c r="AB18" s="59" t="s">
        <v>5</v>
      </c>
      <c r="AC18" s="59">
        <v>53.8</v>
      </c>
      <c r="AD18" s="59" t="s">
        <v>5</v>
      </c>
      <c r="AE18" s="59"/>
      <c r="AF18" s="59"/>
      <c r="AG18" s="59">
        <v>79.7</v>
      </c>
      <c r="AH18" s="58" t="s">
        <v>5</v>
      </c>
      <c r="AI18" s="59">
        <v>0.94374999999999998</v>
      </c>
      <c r="AJ18" s="59">
        <v>2.1700000000000004</v>
      </c>
      <c r="AK18" s="59">
        <v>7.7887500000000003</v>
      </c>
      <c r="AL18" s="104">
        <v>120.625</v>
      </c>
      <c r="AM18" s="104"/>
      <c r="AN18" s="104">
        <v>255.72499999999999</v>
      </c>
      <c r="AO18" s="104">
        <v>111.3625</v>
      </c>
      <c r="AP18" s="30" t="s">
        <v>42</v>
      </c>
      <c r="AQ18" s="106">
        <v>17.835000000000001</v>
      </c>
      <c r="AR18" s="106">
        <v>4.90625</v>
      </c>
      <c r="AS18" s="106">
        <v>0.63500000000000012</v>
      </c>
      <c r="AT18" s="30" t="s">
        <v>99</v>
      </c>
      <c r="AU18" s="106">
        <v>14.587499999999999</v>
      </c>
      <c r="AV18" s="106">
        <v>37.15</v>
      </c>
      <c r="AW18" s="30" t="s">
        <v>54</v>
      </c>
      <c r="AX18" s="30" t="s">
        <v>41</v>
      </c>
      <c r="AY18" s="104">
        <v>291.03750000000002</v>
      </c>
      <c r="AZ18" s="106">
        <v>85.435000000000002</v>
      </c>
    </row>
    <row r="19" spans="1:52" s="226" customFormat="1" ht="17.25" x14ac:dyDescent="0.3">
      <c r="A19" s="19"/>
      <c r="B19" s="413"/>
      <c r="C19" s="57" t="s">
        <v>94</v>
      </c>
      <c r="D19" s="105"/>
      <c r="E19" s="130">
        <v>525.7515639962088</v>
      </c>
      <c r="F19" s="131"/>
      <c r="G19" s="105"/>
      <c r="H19" s="130"/>
      <c r="I19" s="132"/>
      <c r="J19" s="132"/>
      <c r="K19" s="233"/>
      <c r="L19" s="233"/>
      <c r="M19" s="233"/>
      <c r="N19" s="233"/>
      <c r="O19" s="132">
        <v>7</v>
      </c>
      <c r="P19" s="132">
        <v>7</v>
      </c>
      <c r="Q19" s="132">
        <v>7</v>
      </c>
      <c r="R19" s="132">
        <v>3</v>
      </c>
      <c r="S19" s="132">
        <v>7</v>
      </c>
      <c r="T19" s="132">
        <v>5</v>
      </c>
      <c r="U19" s="16">
        <v>7</v>
      </c>
      <c r="V19" s="16" t="s">
        <v>113</v>
      </c>
      <c r="W19" s="16">
        <v>3</v>
      </c>
      <c r="X19" s="17" t="s">
        <v>112</v>
      </c>
      <c r="Y19" s="40">
        <v>18.8</v>
      </c>
      <c r="Z19" s="17" t="s">
        <v>111</v>
      </c>
      <c r="AA19" s="40">
        <v>93.9</v>
      </c>
      <c r="AB19" s="42" t="s">
        <v>116</v>
      </c>
      <c r="AC19" s="40">
        <v>53.8</v>
      </c>
      <c r="AD19" s="42" t="s">
        <v>116</v>
      </c>
      <c r="AE19" s="42"/>
      <c r="AF19" s="42"/>
      <c r="AG19" s="81">
        <v>79.7</v>
      </c>
      <c r="AH19" s="39" t="s">
        <v>116</v>
      </c>
      <c r="AI19" s="130">
        <v>0.65687499999999999</v>
      </c>
      <c r="AJ19" s="130">
        <v>1.5466666666666669</v>
      </c>
      <c r="AK19" s="130">
        <v>7.316041666666667</v>
      </c>
      <c r="AL19" s="133">
        <v>118.47916666666666</v>
      </c>
      <c r="AM19" s="133"/>
      <c r="AN19" s="133">
        <v>255.02916666666667</v>
      </c>
      <c r="AO19" s="133">
        <v>109.89791666666667</v>
      </c>
      <c r="AP19" s="134" t="s">
        <v>178</v>
      </c>
      <c r="AQ19" s="135">
        <v>17.892499999999998</v>
      </c>
      <c r="AR19" s="135">
        <v>4.9197916666666668</v>
      </c>
      <c r="AS19" s="135">
        <v>0.58416666666666672</v>
      </c>
      <c r="AT19" s="136" t="s">
        <v>181</v>
      </c>
      <c r="AU19" s="135">
        <v>14.827083333333334</v>
      </c>
      <c r="AV19" s="135">
        <v>37.166666666666664</v>
      </c>
      <c r="AW19" s="134" t="s">
        <v>187</v>
      </c>
      <c r="AX19" s="137" t="s">
        <v>183</v>
      </c>
      <c r="AY19" s="133">
        <v>294.24125000000004</v>
      </c>
      <c r="AZ19" s="135">
        <v>86.221666666666664</v>
      </c>
    </row>
    <row r="20" spans="1:52" s="109" customFormat="1" ht="18" thickBot="1" x14ac:dyDescent="0.35">
      <c r="A20" s="138"/>
      <c r="B20" s="414" t="s">
        <v>76</v>
      </c>
      <c r="C20" s="139" t="s">
        <v>223</v>
      </c>
      <c r="D20" s="140" t="s">
        <v>109</v>
      </c>
      <c r="E20" s="141">
        <v>489.95081636671068</v>
      </c>
      <c r="G20" s="140"/>
      <c r="H20" s="141"/>
      <c r="I20" s="142">
        <v>4</v>
      </c>
      <c r="J20" s="142">
        <v>703</v>
      </c>
      <c r="K20" s="140">
        <v>8.6300000000000008</v>
      </c>
      <c r="L20" s="140">
        <v>4.55</v>
      </c>
      <c r="M20" s="140">
        <v>73.7</v>
      </c>
      <c r="N20" s="140">
        <v>0.33</v>
      </c>
      <c r="O20" s="143">
        <v>7</v>
      </c>
      <c r="P20" s="143">
        <v>7</v>
      </c>
      <c r="Q20" s="143">
        <v>7</v>
      </c>
      <c r="R20" s="143">
        <v>6</v>
      </c>
      <c r="S20" s="143">
        <v>5</v>
      </c>
      <c r="T20" s="143">
        <v>5</v>
      </c>
      <c r="U20" s="109">
        <v>5</v>
      </c>
      <c r="V20" s="109" t="s">
        <v>6</v>
      </c>
      <c r="W20" s="144">
        <v>7</v>
      </c>
      <c r="X20" s="144" t="s">
        <v>7</v>
      </c>
      <c r="Y20" s="145">
        <v>67.599999999999994</v>
      </c>
      <c r="Z20" s="145" t="s">
        <v>5</v>
      </c>
      <c r="AA20" s="145">
        <v>91.9</v>
      </c>
      <c r="AB20" s="144" t="s">
        <v>5</v>
      </c>
      <c r="AC20" s="145">
        <v>0</v>
      </c>
      <c r="AD20" s="144" t="s">
        <v>8</v>
      </c>
      <c r="AE20" s="144">
        <v>5</v>
      </c>
      <c r="AF20" s="144" t="s">
        <v>6</v>
      </c>
      <c r="AG20" s="221">
        <v>9</v>
      </c>
      <c r="AH20" s="144" t="s">
        <v>5</v>
      </c>
      <c r="AI20" s="146">
        <v>0.49666666666666676</v>
      </c>
      <c r="AJ20" s="146">
        <v>1.6288888888888888</v>
      </c>
      <c r="AK20" s="147">
        <v>14.242222222222223</v>
      </c>
      <c r="AL20" s="148">
        <v>123.44444444444444</v>
      </c>
      <c r="AM20" s="148"/>
      <c r="AN20" s="148">
        <v>248.34444444444443</v>
      </c>
      <c r="AO20" s="148">
        <v>115.54444444444445</v>
      </c>
      <c r="AP20" s="149" t="s">
        <v>42</v>
      </c>
      <c r="AQ20" s="150">
        <v>18.006666666666668</v>
      </c>
      <c r="AR20" s="150">
        <v>4.684444444444444</v>
      </c>
      <c r="AS20" s="150">
        <v>1.147777777777778</v>
      </c>
      <c r="AT20" s="149" t="s">
        <v>43</v>
      </c>
      <c r="AU20" s="150">
        <v>14.144444444444446</v>
      </c>
      <c r="AV20" s="151">
        <v>35.444444444444443</v>
      </c>
      <c r="AW20" s="149" t="s">
        <v>103</v>
      </c>
      <c r="AX20" s="149" t="s">
        <v>196</v>
      </c>
      <c r="AY20" s="148">
        <v>293.77999999999997</v>
      </c>
      <c r="AZ20" s="150">
        <v>84.273333333333341</v>
      </c>
    </row>
  </sheetData>
  <mergeCells count="36">
    <mergeCell ref="B1:AZ1"/>
    <mergeCell ref="Y3:Z3"/>
    <mergeCell ref="B17:B20"/>
    <mergeCell ref="AU2:AU4"/>
    <mergeCell ref="B2:B4"/>
    <mergeCell ref="C2:C4"/>
    <mergeCell ref="O2:T3"/>
    <mergeCell ref="J2:N3"/>
    <mergeCell ref="B5:B8"/>
    <mergeCell ref="B9:B12"/>
    <mergeCell ref="B13:B16"/>
    <mergeCell ref="W3:X3"/>
    <mergeCell ref="U3:V3"/>
    <mergeCell ref="U2:AH2"/>
    <mergeCell ref="D2:I3"/>
    <mergeCell ref="AL2:AL4"/>
    <mergeCell ref="AM2:AM4"/>
    <mergeCell ref="AN2:AN4"/>
    <mergeCell ref="AC3:AD3"/>
    <mergeCell ref="AA3:AB3"/>
    <mergeCell ref="AG3:AH3"/>
    <mergeCell ref="AE3:AF3"/>
    <mergeCell ref="AI2:AI4"/>
    <mergeCell ref="AJ2:AJ4"/>
    <mergeCell ref="AK2:AK4"/>
    <mergeCell ref="AY2:AY4"/>
    <mergeCell ref="AZ2:AZ4"/>
    <mergeCell ref="AO2:AO4"/>
    <mergeCell ref="AP2:AP4"/>
    <mergeCell ref="AQ2:AQ4"/>
    <mergeCell ref="AR2:AR4"/>
    <mergeCell ref="AS2:AS4"/>
    <mergeCell ref="AT2:AT4"/>
    <mergeCell ref="AV2:AV4"/>
    <mergeCell ref="AW2:AW4"/>
    <mergeCell ref="AX2:AX4"/>
  </mergeCells>
  <phoneticPr fontId="4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7"/>
  </sheetPr>
  <dimension ref="A1:BQ21"/>
  <sheetViews>
    <sheetView workbookViewId="0">
      <pane xSplit="3" ySplit="4" topLeftCell="D5" activePane="bottomRight" state="frozen"/>
      <selection activeCell="F5" sqref="F5"/>
      <selection pane="topRight" activeCell="F5" sqref="F5"/>
      <selection pane="bottomLeft" activeCell="F5" sqref="F5"/>
      <selection pane="bottomRight" activeCell="C11" sqref="C11"/>
    </sheetView>
  </sheetViews>
  <sheetFormatPr defaultColWidth="9" defaultRowHeight="15.75" x14ac:dyDescent="0.15"/>
  <cols>
    <col min="1" max="1" width="1.75" style="2" customWidth="1"/>
    <col min="2" max="2" width="11.875" style="2" customWidth="1"/>
    <col min="3" max="3" width="17.5" style="2" customWidth="1"/>
    <col min="4" max="4" width="12.375" style="2" customWidth="1"/>
    <col min="5" max="5" width="9.25" style="13" customWidth="1"/>
    <col min="6" max="6" width="9.875" style="4" customWidth="1"/>
    <col min="7" max="7" width="7.375" style="4" customWidth="1"/>
    <col min="8" max="8" width="6.875" style="5" customWidth="1"/>
    <col min="9" max="9" width="4.625" style="2" customWidth="1"/>
    <col min="10" max="10" width="7.25" style="5" customWidth="1"/>
    <col min="11" max="11" width="8.125" style="5" customWidth="1"/>
    <col min="12" max="12" width="7.625" style="2" customWidth="1"/>
    <col min="13" max="14" width="7.5" style="6" customWidth="1"/>
    <col min="15" max="22" width="5.25" style="2" customWidth="1"/>
    <col min="23" max="26" width="5.5" style="2" customWidth="1"/>
    <col min="27" max="27" width="5.875" style="7" customWidth="1"/>
    <col min="28" max="32" width="6.375" style="7" customWidth="1"/>
    <col min="33" max="33" width="9.375" style="7" customWidth="1"/>
    <col min="34" max="34" width="5.75" style="2" customWidth="1"/>
    <col min="35" max="37" width="7" style="2" customWidth="1"/>
    <col min="38" max="16384" width="9" style="2"/>
  </cols>
  <sheetData>
    <row r="1" spans="1:69" s="8" customFormat="1" ht="47.25" customHeight="1" thickBot="1" x14ac:dyDescent="0.2">
      <c r="A1" s="31"/>
      <c r="B1" s="409" t="s">
        <v>231</v>
      </c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0"/>
      <c r="Y1" s="410"/>
      <c r="Z1" s="410"/>
      <c r="AA1" s="410"/>
      <c r="AB1" s="410"/>
      <c r="AC1" s="410"/>
      <c r="AD1" s="410"/>
      <c r="AE1" s="410"/>
      <c r="AF1" s="410"/>
      <c r="AG1" s="410"/>
      <c r="AH1" s="410"/>
      <c r="AI1" s="410"/>
      <c r="AJ1" s="410"/>
      <c r="AK1" s="410"/>
      <c r="AL1" s="410"/>
      <c r="AM1" s="410"/>
      <c r="AN1" s="410"/>
      <c r="AO1" s="410"/>
      <c r="AP1" s="410"/>
      <c r="AQ1" s="410"/>
      <c r="AR1" s="410"/>
      <c r="AS1" s="410"/>
      <c r="AT1" s="410"/>
      <c r="AU1" s="410"/>
      <c r="AV1" s="410"/>
      <c r="AW1" s="410"/>
      <c r="AX1" s="410"/>
      <c r="AY1" s="410"/>
      <c r="AZ1" s="411"/>
    </row>
    <row r="2" spans="1:69" s="10" customFormat="1" ht="15.75" customHeight="1" x14ac:dyDescent="0.15">
      <c r="A2" s="9"/>
      <c r="B2" s="438" t="s">
        <v>225</v>
      </c>
      <c r="C2" s="441" t="s">
        <v>30</v>
      </c>
      <c r="D2" s="429" t="s">
        <v>101</v>
      </c>
      <c r="E2" s="430"/>
      <c r="F2" s="430"/>
      <c r="G2" s="430"/>
      <c r="H2" s="430"/>
      <c r="I2" s="431"/>
      <c r="J2" s="418" t="s">
        <v>104</v>
      </c>
      <c r="K2" s="419"/>
      <c r="L2" s="419"/>
      <c r="M2" s="419"/>
      <c r="N2" s="420"/>
      <c r="O2" s="418" t="s">
        <v>409</v>
      </c>
      <c r="P2" s="419"/>
      <c r="Q2" s="419"/>
      <c r="R2" s="419"/>
      <c r="S2" s="419"/>
      <c r="T2" s="420"/>
      <c r="U2" s="426" t="s">
        <v>47</v>
      </c>
      <c r="V2" s="427"/>
      <c r="W2" s="427"/>
      <c r="X2" s="427"/>
      <c r="Y2" s="427"/>
      <c r="Z2" s="427"/>
      <c r="AA2" s="427"/>
      <c r="AB2" s="427"/>
      <c r="AC2" s="427"/>
      <c r="AD2" s="427"/>
      <c r="AE2" s="427"/>
      <c r="AF2" s="427"/>
      <c r="AG2" s="427"/>
      <c r="AH2" s="428"/>
      <c r="AI2" s="406" t="s">
        <v>410</v>
      </c>
      <c r="AJ2" s="406" t="s">
        <v>411</v>
      </c>
      <c r="AK2" s="406" t="s">
        <v>412</v>
      </c>
      <c r="AL2" s="399" t="s">
        <v>249</v>
      </c>
      <c r="AM2" s="399" t="s">
        <v>413</v>
      </c>
      <c r="AN2" s="399" t="s">
        <v>250</v>
      </c>
      <c r="AO2" s="399" t="s">
        <v>251</v>
      </c>
      <c r="AP2" s="399" t="s">
        <v>34</v>
      </c>
      <c r="AQ2" s="399" t="s">
        <v>252</v>
      </c>
      <c r="AR2" s="399" t="s">
        <v>253</v>
      </c>
      <c r="AS2" s="399" t="s">
        <v>254</v>
      </c>
      <c r="AT2" s="399" t="s">
        <v>35</v>
      </c>
      <c r="AU2" s="399" t="s">
        <v>36</v>
      </c>
      <c r="AV2" s="399" t="s">
        <v>37</v>
      </c>
      <c r="AW2" s="399" t="s">
        <v>38</v>
      </c>
      <c r="AX2" s="399" t="s">
        <v>39</v>
      </c>
      <c r="AY2" s="399" t="s">
        <v>406</v>
      </c>
      <c r="AZ2" s="399" t="s">
        <v>407</v>
      </c>
    </row>
    <row r="3" spans="1:69" s="3" customFormat="1" ht="15.75" customHeight="1" x14ac:dyDescent="0.15">
      <c r="A3" s="11"/>
      <c r="B3" s="439"/>
      <c r="C3" s="439"/>
      <c r="D3" s="432"/>
      <c r="E3" s="433"/>
      <c r="F3" s="433"/>
      <c r="G3" s="433"/>
      <c r="H3" s="433"/>
      <c r="I3" s="434"/>
      <c r="J3" s="421"/>
      <c r="K3" s="422"/>
      <c r="L3" s="422"/>
      <c r="M3" s="422"/>
      <c r="N3" s="423"/>
      <c r="O3" s="421"/>
      <c r="P3" s="422"/>
      <c r="Q3" s="422"/>
      <c r="R3" s="422"/>
      <c r="S3" s="422"/>
      <c r="T3" s="423"/>
      <c r="U3" s="424" t="s">
        <v>31</v>
      </c>
      <c r="V3" s="425"/>
      <c r="W3" s="404" t="s">
        <v>32</v>
      </c>
      <c r="X3" s="405"/>
      <c r="Y3" s="404" t="s">
        <v>33</v>
      </c>
      <c r="Z3" s="405"/>
      <c r="AA3" s="404" t="s">
        <v>19</v>
      </c>
      <c r="AB3" s="405"/>
      <c r="AC3" s="442" t="s">
        <v>176</v>
      </c>
      <c r="AD3" s="443"/>
      <c r="AE3" s="402" t="s">
        <v>207</v>
      </c>
      <c r="AF3" s="403"/>
      <c r="AG3" s="442" t="s">
        <v>135</v>
      </c>
      <c r="AH3" s="443"/>
      <c r="AI3" s="407"/>
      <c r="AJ3" s="407"/>
      <c r="AK3" s="407"/>
      <c r="AL3" s="400"/>
      <c r="AM3" s="400"/>
      <c r="AN3" s="400"/>
      <c r="AO3" s="400"/>
      <c r="AP3" s="400"/>
      <c r="AQ3" s="400"/>
      <c r="AR3" s="400"/>
      <c r="AS3" s="400"/>
      <c r="AT3" s="400"/>
      <c r="AU3" s="400"/>
      <c r="AV3" s="400"/>
      <c r="AW3" s="400"/>
      <c r="AX3" s="400"/>
      <c r="AY3" s="400"/>
      <c r="AZ3" s="400"/>
    </row>
    <row r="4" spans="1:69" s="8" customFormat="1" ht="39.75" customHeight="1" thickBot="1" x14ac:dyDescent="0.2">
      <c r="A4" s="114"/>
      <c r="B4" s="440"/>
      <c r="C4" s="440"/>
      <c r="D4" s="113" t="s">
        <v>414</v>
      </c>
      <c r="E4" s="113" t="s">
        <v>415</v>
      </c>
      <c r="F4" s="113" t="s">
        <v>48</v>
      </c>
      <c r="G4" s="113" t="s">
        <v>49</v>
      </c>
      <c r="H4" s="113" t="s">
        <v>50</v>
      </c>
      <c r="I4" s="113" t="s">
        <v>51</v>
      </c>
      <c r="J4" s="110" t="s">
        <v>26</v>
      </c>
      <c r="K4" s="110" t="s">
        <v>416</v>
      </c>
      <c r="L4" s="110" t="s">
        <v>417</v>
      </c>
      <c r="M4" s="110" t="s">
        <v>418</v>
      </c>
      <c r="N4" s="110" t="s">
        <v>419</v>
      </c>
      <c r="O4" s="110" t="s">
        <v>18</v>
      </c>
      <c r="P4" s="110" t="s">
        <v>27</v>
      </c>
      <c r="Q4" s="110" t="s">
        <v>28</v>
      </c>
      <c r="R4" s="110" t="s">
        <v>68</v>
      </c>
      <c r="S4" s="110" t="s">
        <v>25</v>
      </c>
      <c r="T4" s="110" t="s">
        <v>29</v>
      </c>
      <c r="U4" s="111" t="s">
        <v>136</v>
      </c>
      <c r="V4" s="111" t="s">
        <v>137</v>
      </c>
      <c r="W4" s="111" t="s">
        <v>136</v>
      </c>
      <c r="X4" s="111" t="s">
        <v>137</v>
      </c>
      <c r="Y4" s="112" t="s">
        <v>155</v>
      </c>
      <c r="Z4" s="112" t="s">
        <v>137</v>
      </c>
      <c r="AA4" s="193" t="s">
        <v>209</v>
      </c>
      <c r="AB4" s="112" t="s">
        <v>137</v>
      </c>
      <c r="AC4" s="112" t="s">
        <v>177</v>
      </c>
      <c r="AD4" s="112" t="s">
        <v>137</v>
      </c>
      <c r="AE4" s="193" t="s">
        <v>208</v>
      </c>
      <c r="AF4" s="54" t="s">
        <v>137</v>
      </c>
      <c r="AG4" s="193" t="s">
        <v>210</v>
      </c>
      <c r="AH4" s="54" t="s">
        <v>137</v>
      </c>
      <c r="AI4" s="408"/>
      <c r="AJ4" s="408"/>
      <c r="AK4" s="408"/>
      <c r="AL4" s="401"/>
      <c r="AM4" s="401"/>
      <c r="AN4" s="401"/>
      <c r="AO4" s="401"/>
      <c r="AP4" s="401"/>
      <c r="AQ4" s="401"/>
      <c r="AR4" s="401"/>
      <c r="AS4" s="401"/>
      <c r="AT4" s="401"/>
      <c r="AU4" s="401"/>
      <c r="AV4" s="401"/>
      <c r="AW4" s="401"/>
      <c r="AX4" s="401"/>
      <c r="AY4" s="401"/>
      <c r="AZ4" s="401"/>
    </row>
    <row r="5" spans="1:69" s="166" customFormat="1" ht="17.25" x14ac:dyDescent="0.3">
      <c r="A5" s="22"/>
      <c r="B5" s="435" t="s">
        <v>226</v>
      </c>
      <c r="C5" s="38" t="s">
        <v>86</v>
      </c>
      <c r="D5" s="61" t="s">
        <v>62</v>
      </c>
      <c r="E5" s="14">
        <v>558.42334560932466</v>
      </c>
      <c r="F5" s="227" t="s">
        <v>69</v>
      </c>
      <c r="G5" s="61" t="s">
        <v>16</v>
      </c>
      <c r="H5" s="14">
        <v>7.9916176993671568</v>
      </c>
      <c r="I5" s="18">
        <v>4</v>
      </c>
      <c r="J5" s="18"/>
      <c r="K5" s="18"/>
      <c r="L5" s="18"/>
      <c r="M5" s="18"/>
      <c r="N5" s="18"/>
      <c r="O5" s="37">
        <v>3</v>
      </c>
      <c r="P5" s="37">
        <v>3</v>
      </c>
      <c r="Q5" s="37">
        <v>3</v>
      </c>
      <c r="R5" s="37">
        <v>1</v>
      </c>
      <c r="S5" s="37">
        <v>1</v>
      </c>
      <c r="T5" s="37">
        <v>2</v>
      </c>
      <c r="U5" s="227">
        <v>3</v>
      </c>
      <c r="V5" s="227" t="s">
        <v>4</v>
      </c>
      <c r="W5" s="230">
        <v>3</v>
      </c>
      <c r="X5" s="230" t="s">
        <v>4</v>
      </c>
      <c r="Y5" s="55">
        <v>0</v>
      </c>
      <c r="Z5" s="55" t="s">
        <v>8</v>
      </c>
      <c r="AA5" s="55">
        <v>59.7</v>
      </c>
      <c r="AB5" s="55" t="s">
        <v>6</v>
      </c>
      <c r="AC5" s="55"/>
      <c r="AD5" s="55"/>
      <c r="AE5" s="55"/>
      <c r="AF5" s="55"/>
      <c r="AG5" s="55">
        <v>10</v>
      </c>
      <c r="AH5" s="230" t="s">
        <v>6</v>
      </c>
      <c r="AI5" s="15">
        <v>0</v>
      </c>
      <c r="AJ5" s="15">
        <v>0.25</v>
      </c>
      <c r="AK5" s="62">
        <v>0</v>
      </c>
      <c r="AL5" s="63">
        <v>102.5</v>
      </c>
      <c r="AM5" s="63">
        <v>-3.5</v>
      </c>
      <c r="AN5" s="63">
        <v>285.39999999999998</v>
      </c>
      <c r="AO5" s="63">
        <v>112.35</v>
      </c>
      <c r="AP5" s="86" t="s">
        <v>52</v>
      </c>
      <c r="AQ5" s="64">
        <v>16.95</v>
      </c>
      <c r="AR5" s="64">
        <v>5.125</v>
      </c>
      <c r="AS5" s="64">
        <v>1.2</v>
      </c>
      <c r="AT5" s="86" t="s">
        <v>43</v>
      </c>
      <c r="AU5" s="64">
        <v>16.2</v>
      </c>
      <c r="AV5" s="32">
        <v>31.475000000000001</v>
      </c>
      <c r="AW5" s="86" t="s">
        <v>40</v>
      </c>
      <c r="AX5" s="86" t="s">
        <v>41</v>
      </c>
      <c r="AY5" s="63">
        <v>319.29499999999996</v>
      </c>
      <c r="AZ5" s="64">
        <v>86.387500000000003</v>
      </c>
    </row>
    <row r="6" spans="1:69" s="167" customFormat="1" ht="17.25" x14ac:dyDescent="0.3">
      <c r="A6" s="88"/>
      <c r="B6" s="436"/>
      <c r="C6" s="97" t="s">
        <v>102</v>
      </c>
      <c r="D6" s="195" t="s">
        <v>87</v>
      </c>
      <c r="E6" s="89">
        <v>621.84731829324846</v>
      </c>
      <c r="F6" s="195" t="s">
        <v>97</v>
      </c>
      <c r="G6" s="195" t="s">
        <v>15</v>
      </c>
      <c r="H6" s="89">
        <v>1.5965436516552567</v>
      </c>
      <c r="I6" s="195">
        <v>6</v>
      </c>
      <c r="J6" s="195"/>
      <c r="K6" s="195"/>
      <c r="L6" s="195"/>
      <c r="M6" s="195"/>
      <c r="N6" s="195"/>
      <c r="O6" s="90">
        <v>5</v>
      </c>
      <c r="P6" s="90">
        <v>5</v>
      </c>
      <c r="Q6" s="90">
        <v>5</v>
      </c>
      <c r="R6" s="90">
        <v>5</v>
      </c>
      <c r="S6" s="90">
        <v>3</v>
      </c>
      <c r="T6" s="90">
        <v>4</v>
      </c>
      <c r="U6" s="195">
        <v>3</v>
      </c>
      <c r="V6" s="195" t="s">
        <v>4</v>
      </c>
      <c r="W6" s="195">
        <v>3</v>
      </c>
      <c r="X6" s="195" t="s">
        <v>4</v>
      </c>
      <c r="Y6" s="95">
        <v>15</v>
      </c>
      <c r="Z6" s="95" t="s">
        <v>6</v>
      </c>
      <c r="AA6" s="95">
        <v>71.400000000000006</v>
      </c>
      <c r="AB6" s="95" t="s">
        <v>7</v>
      </c>
      <c r="AC6" s="95">
        <v>78.599999999999994</v>
      </c>
      <c r="AD6" s="95" t="s">
        <v>5</v>
      </c>
      <c r="AE6" s="95"/>
      <c r="AF6" s="95"/>
      <c r="AG6" s="95">
        <v>89.8</v>
      </c>
      <c r="AH6" s="90" t="s">
        <v>5</v>
      </c>
      <c r="AI6" s="89">
        <v>0.17499999999999999</v>
      </c>
      <c r="AJ6" s="89">
        <v>0.16250000000000001</v>
      </c>
      <c r="AK6" s="89">
        <v>0.5625</v>
      </c>
      <c r="AL6" s="93">
        <v>103.375</v>
      </c>
      <c r="AM6" s="90">
        <v>-3.125</v>
      </c>
      <c r="AN6" s="93">
        <v>285.28750000000002</v>
      </c>
      <c r="AO6" s="93">
        <v>113.65</v>
      </c>
      <c r="AP6" s="93" t="s">
        <v>180</v>
      </c>
      <c r="AQ6" s="89">
        <v>16.787500000000001</v>
      </c>
      <c r="AR6" s="89">
        <v>4.8750000000000009</v>
      </c>
      <c r="AS6" s="89">
        <v>0.63749999999999996</v>
      </c>
      <c r="AT6" s="89" t="s">
        <v>43</v>
      </c>
      <c r="AU6" s="89">
        <v>15.937500000000004</v>
      </c>
      <c r="AV6" s="89">
        <v>34.362499999999997</v>
      </c>
      <c r="AW6" s="89" t="s">
        <v>40</v>
      </c>
      <c r="AX6" s="89" t="s">
        <v>41</v>
      </c>
      <c r="AY6" s="90">
        <v>301.34125</v>
      </c>
      <c r="AZ6" s="89">
        <v>86.288750000000007</v>
      </c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91"/>
      <c r="BL6" s="91"/>
      <c r="BM6" s="91"/>
      <c r="BN6" s="91"/>
      <c r="BO6" s="91"/>
      <c r="BP6" s="91"/>
      <c r="BQ6" s="91"/>
    </row>
    <row r="7" spans="1:69" s="167" customFormat="1" ht="17.25" x14ac:dyDescent="0.3">
      <c r="A7" s="88"/>
      <c r="B7" s="436"/>
      <c r="C7" s="57" t="s">
        <v>94</v>
      </c>
      <c r="D7" s="105"/>
      <c r="E7" s="130">
        <v>590.13533195128662</v>
      </c>
      <c r="F7" s="131"/>
      <c r="G7" s="105"/>
      <c r="H7" s="130">
        <v>4.7940806755112071</v>
      </c>
      <c r="I7" s="132"/>
      <c r="J7" s="132"/>
      <c r="K7" s="132"/>
      <c r="L7" s="132"/>
      <c r="M7" s="132"/>
      <c r="N7" s="132"/>
      <c r="O7" s="132">
        <v>5</v>
      </c>
      <c r="P7" s="132">
        <v>5</v>
      </c>
      <c r="Q7" s="132">
        <v>5</v>
      </c>
      <c r="R7" s="132">
        <v>5</v>
      </c>
      <c r="S7" s="132">
        <v>3</v>
      </c>
      <c r="T7" s="132">
        <v>4</v>
      </c>
      <c r="U7" s="16">
        <v>3</v>
      </c>
      <c r="V7" s="44" t="s">
        <v>12</v>
      </c>
      <c r="W7" s="16">
        <v>3</v>
      </c>
      <c r="X7" s="17" t="s">
        <v>12</v>
      </c>
      <c r="Y7" s="81">
        <v>15</v>
      </c>
      <c r="Z7" s="153" t="s">
        <v>11</v>
      </c>
      <c r="AA7" s="81">
        <v>71.400000000000006</v>
      </c>
      <c r="AB7" s="152" t="s">
        <v>9</v>
      </c>
      <c r="AC7" s="40">
        <v>78.599999999999994</v>
      </c>
      <c r="AD7" s="152" t="s">
        <v>10</v>
      </c>
      <c r="AE7" s="152"/>
      <c r="AF7" s="152"/>
      <c r="AG7" s="81">
        <v>89.8</v>
      </c>
      <c r="AH7" s="39" t="s">
        <v>10</v>
      </c>
      <c r="AI7" s="130">
        <v>8.7499999999999994E-2</v>
      </c>
      <c r="AJ7" s="130">
        <v>0.20624999999999999</v>
      </c>
      <c r="AK7" s="130">
        <v>0.28125</v>
      </c>
      <c r="AL7" s="133">
        <v>102.9375</v>
      </c>
      <c r="AM7" s="133">
        <v>-3.3125</v>
      </c>
      <c r="AN7" s="133">
        <v>285.34375</v>
      </c>
      <c r="AO7" s="133">
        <v>113</v>
      </c>
      <c r="AP7" s="134" t="s">
        <v>178</v>
      </c>
      <c r="AQ7" s="135">
        <v>16.868749999999999</v>
      </c>
      <c r="AR7" s="135">
        <v>5</v>
      </c>
      <c r="AS7" s="135">
        <v>0.91874999999999996</v>
      </c>
      <c r="AT7" s="136" t="s">
        <v>181</v>
      </c>
      <c r="AU7" s="135">
        <v>16.068750000000001</v>
      </c>
      <c r="AV7" s="135">
        <v>32.918750000000003</v>
      </c>
      <c r="AW7" s="137" t="s">
        <v>182</v>
      </c>
      <c r="AX7" s="137" t="s">
        <v>183</v>
      </c>
      <c r="AY7" s="133">
        <v>310.31812500000001</v>
      </c>
      <c r="AZ7" s="135">
        <v>86.338125000000005</v>
      </c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91"/>
      <c r="BL7" s="91"/>
      <c r="BM7" s="91"/>
      <c r="BN7" s="91"/>
      <c r="BO7" s="91"/>
      <c r="BP7" s="91"/>
      <c r="BQ7" s="91"/>
    </row>
    <row r="8" spans="1:69" s="168" customFormat="1" ht="18" thickBot="1" x14ac:dyDescent="0.35">
      <c r="A8" s="45"/>
      <c r="B8" s="437"/>
      <c r="C8" s="154" t="s">
        <v>184</v>
      </c>
      <c r="D8" s="155" t="s">
        <v>120</v>
      </c>
      <c r="E8" s="156">
        <v>657.22590223241855</v>
      </c>
      <c r="F8" s="228"/>
      <c r="G8" s="155" t="s">
        <v>1</v>
      </c>
      <c r="H8" s="156">
        <v>7.2952357093495905</v>
      </c>
      <c r="I8" s="157">
        <v>2</v>
      </c>
      <c r="J8" s="242">
        <v>778</v>
      </c>
      <c r="K8" s="242">
        <v>10.31</v>
      </c>
      <c r="L8" s="242">
        <v>3.65</v>
      </c>
      <c r="M8" s="242">
        <v>71.790000000000006</v>
      </c>
      <c r="N8" s="242">
        <v>0.3</v>
      </c>
      <c r="O8" s="158">
        <v>3</v>
      </c>
      <c r="P8" s="158">
        <v>5</v>
      </c>
      <c r="Q8" s="158">
        <v>5</v>
      </c>
      <c r="R8" s="158">
        <v>1</v>
      </c>
      <c r="S8" s="158">
        <v>5</v>
      </c>
      <c r="T8" s="158">
        <v>5</v>
      </c>
      <c r="U8" s="228">
        <v>3</v>
      </c>
      <c r="V8" s="228" t="s">
        <v>4</v>
      </c>
      <c r="W8" s="12">
        <v>7</v>
      </c>
      <c r="X8" s="12" t="s">
        <v>7</v>
      </c>
      <c r="Y8" s="159">
        <v>4.5</v>
      </c>
      <c r="Z8" s="159" t="s">
        <v>8</v>
      </c>
      <c r="AA8" s="159">
        <v>68.7</v>
      </c>
      <c r="AB8" s="12" t="s">
        <v>7</v>
      </c>
      <c r="AC8" s="12">
        <v>39.1</v>
      </c>
      <c r="AD8" s="12" t="s">
        <v>7</v>
      </c>
      <c r="AE8" s="12">
        <v>7</v>
      </c>
      <c r="AF8" s="12" t="s">
        <v>7</v>
      </c>
      <c r="AG8" s="194">
        <v>9</v>
      </c>
      <c r="AH8" s="12" t="s">
        <v>5</v>
      </c>
      <c r="AI8" s="160">
        <v>0.14285714285714285</v>
      </c>
      <c r="AJ8" s="160">
        <v>1.157142857142857</v>
      </c>
      <c r="AK8" s="161">
        <v>7.1428571428571425E-2</v>
      </c>
      <c r="AL8" s="162">
        <v>105.57142857142857</v>
      </c>
      <c r="AM8" s="162">
        <v>-2.4285714285714306</v>
      </c>
      <c r="AN8" s="162">
        <v>280.65714285714284</v>
      </c>
      <c r="AO8" s="162">
        <v>108.01428571428571</v>
      </c>
      <c r="AP8" s="163" t="s">
        <v>52</v>
      </c>
      <c r="AQ8" s="164">
        <v>17.457142857142856</v>
      </c>
      <c r="AR8" s="164">
        <v>5.0142857142857142</v>
      </c>
      <c r="AS8" s="164">
        <v>0.47142857142857142</v>
      </c>
      <c r="AT8" s="163" t="s">
        <v>43</v>
      </c>
      <c r="AU8" s="164">
        <v>15.77142857142857</v>
      </c>
      <c r="AV8" s="165">
        <v>33.842857142857149</v>
      </c>
      <c r="AW8" s="163" t="s">
        <v>40</v>
      </c>
      <c r="AX8" s="163" t="s">
        <v>41</v>
      </c>
      <c r="AY8" s="162">
        <v>327.91428571428571</v>
      </c>
      <c r="AZ8" s="164">
        <v>85.914285714285725</v>
      </c>
    </row>
    <row r="9" spans="1:69" s="166" customFormat="1" ht="18" thickBot="1" x14ac:dyDescent="0.35">
      <c r="A9" s="22"/>
      <c r="B9" s="435" t="s">
        <v>227</v>
      </c>
      <c r="C9" s="38" t="s">
        <v>185</v>
      </c>
      <c r="D9" s="61" t="s">
        <v>63</v>
      </c>
      <c r="E9" s="14">
        <v>561.12193641217084</v>
      </c>
      <c r="F9" s="227" t="s">
        <v>168</v>
      </c>
      <c r="G9" s="61" t="s">
        <v>16</v>
      </c>
      <c r="H9" s="14">
        <v>8.5134891229015803</v>
      </c>
      <c r="I9" s="18">
        <v>2</v>
      </c>
      <c r="J9" s="243"/>
      <c r="K9" s="243"/>
      <c r="L9" s="243"/>
      <c r="M9" s="243"/>
      <c r="N9" s="243"/>
      <c r="O9" s="37">
        <v>3</v>
      </c>
      <c r="P9" s="37">
        <v>3</v>
      </c>
      <c r="Q9" s="37">
        <v>3</v>
      </c>
      <c r="R9" s="37">
        <v>1</v>
      </c>
      <c r="S9" s="37">
        <v>3</v>
      </c>
      <c r="T9" s="37">
        <v>3</v>
      </c>
      <c r="U9" s="227">
        <v>3</v>
      </c>
      <c r="V9" s="227" t="s">
        <v>4</v>
      </c>
      <c r="W9" s="230">
        <v>3</v>
      </c>
      <c r="X9" s="230" t="s">
        <v>4</v>
      </c>
      <c r="Y9" s="55">
        <v>0</v>
      </c>
      <c r="Z9" s="55" t="s">
        <v>8</v>
      </c>
      <c r="AA9" s="55">
        <v>56.9</v>
      </c>
      <c r="AB9" s="55" t="s">
        <v>6</v>
      </c>
      <c r="AC9" s="55"/>
      <c r="AD9" s="55"/>
      <c r="AE9" s="55"/>
      <c r="AF9" s="55"/>
      <c r="AG9" s="55">
        <v>0</v>
      </c>
      <c r="AH9" s="230" t="s">
        <v>8</v>
      </c>
      <c r="AI9" s="15">
        <v>0</v>
      </c>
      <c r="AJ9" s="15">
        <v>0</v>
      </c>
      <c r="AK9" s="62">
        <v>0.375</v>
      </c>
      <c r="AL9" s="63">
        <v>100.125</v>
      </c>
      <c r="AM9" s="63">
        <v>-1.125</v>
      </c>
      <c r="AN9" s="63">
        <v>285.625</v>
      </c>
      <c r="AO9" s="63">
        <v>112.35</v>
      </c>
      <c r="AP9" s="86" t="s">
        <v>52</v>
      </c>
      <c r="AQ9" s="64">
        <v>16.987500000000001</v>
      </c>
      <c r="AR9" s="64">
        <v>5.0000000000000009</v>
      </c>
      <c r="AS9" s="64">
        <v>1.3125</v>
      </c>
      <c r="AT9" s="86" t="s">
        <v>43</v>
      </c>
      <c r="AU9" s="64">
        <v>15.5625</v>
      </c>
      <c r="AV9" s="32">
        <v>30.2</v>
      </c>
      <c r="AW9" s="86" t="s">
        <v>54</v>
      </c>
      <c r="AX9" s="86" t="s">
        <v>41</v>
      </c>
      <c r="AY9" s="63">
        <v>331.47</v>
      </c>
      <c r="AZ9" s="64">
        <v>85.044999999999987</v>
      </c>
    </row>
    <row r="10" spans="1:69" s="167" customFormat="1" ht="18" thickBot="1" x14ac:dyDescent="0.35">
      <c r="A10" s="88"/>
      <c r="B10" s="436" t="s">
        <v>59</v>
      </c>
      <c r="C10" s="97" t="s">
        <v>102</v>
      </c>
      <c r="D10" s="195" t="s">
        <v>88</v>
      </c>
      <c r="E10" s="89">
        <v>610.22827374881001</v>
      </c>
      <c r="F10" s="195" t="s">
        <v>97</v>
      </c>
      <c r="G10" s="195" t="s">
        <v>14</v>
      </c>
      <c r="H10" s="89">
        <v>-0.30175956767758522</v>
      </c>
      <c r="I10" s="195">
        <v>9</v>
      </c>
      <c r="J10" s="243"/>
      <c r="K10" s="243"/>
      <c r="L10" s="243"/>
      <c r="M10" s="243"/>
      <c r="N10" s="243"/>
      <c r="O10" s="90">
        <v>7</v>
      </c>
      <c r="P10" s="90">
        <v>7</v>
      </c>
      <c r="Q10" s="90">
        <v>7</v>
      </c>
      <c r="R10" s="90">
        <v>7</v>
      </c>
      <c r="S10" s="90">
        <v>3</v>
      </c>
      <c r="T10" s="90">
        <v>5</v>
      </c>
      <c r="U10" s="195">
        <v>3</v>
      </c>
      <c r="V10" s="195" t="s">
        <v>4</v>
      </c>
      <c r="W10" s="195">
        <v>3</v>
      </c>
      <c r="X10" s="195" t="s">
        <v>4</v>
      </c>
      <c r="Y10" s="95">
        <v>50</v>
      </c>
      <c r="Z10" s="95" t="s">
        <v>5</v>
      </c>
      <c r="AA10" s="95">
        <v>87</v>
      </c>
      <c r="AB10" s="95" t="s">
        <v>5</v>
      </c>
      <c r="AC10" s="95">
        <v>23.5</v>
      </c>
      <c r="AD10" s="95" t="s">
        <v>7</v>
      </c>
      <c r="AE10" s="95"/>
      <c r="AF10" s="95"/>
      <c r="AG10" s="95">
        <v>48.2</v>
      </c>
      <c r="AH10" s="90" t="s">
        <v>6</v>
      </c>
      <c r="AI10" s="89">
        <v>0</v>
      </c>
      <c r="AJ10" s="89">
        <v>0.55000000000000004</v>
      </c>
      <c r="AK10" s="89">
        <v>1.35</v>
      </c>
      <c r="AL10" s="93">
        <v>101.125</v>
      </c>
      <c r="AM10" s="90">
        <v>-0.875</v>
      </c>
      <c r="AN10" s="93">
        <v>278.32499999999999</v>
      </c>
      <c r="AO10" s="93">
        <v>112.8</v>
      </c>
      <c r="AP10" s="93" t="s">
        <v>186</v>
      </c>
      <c r="AQ10" s="89">
        <v>17.162499999999998</v>
      </c>
      <c r="AR10" s="89">
        <v>4.7125000000000004</v>
      </c>
      <c r="AS10" s="89">
        <v>0.41250000000000003</v>
      </c>
      <c r="AT10" s="89" t="s">
        <v>43</v>
      </c>
      <c r="AU10" s="89">
        <v>14.5625</v>
      </c>
      <c r="AV10" s="89">
        <v>34.262500000000003</v>
      </c>
      <c r="AW10" s="89" t="s">
        <v>187</v>
      </c>
      <c r="AX10" s="89" t="s">
        <v>41</v>
      </c>
      <c r="AY10" s="90">
        <v>309.37</v>
      </c>
      <c r="AZ10" s="89">
        <v>85.65124999999999</v>
      </c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91"/>
      <c r="BL10" s="91"/>
      <c r="BM10" s="91"/>
      <c r="BN10" s="91"/>
      <c r="BO10" s="91"/>
      <c r="BP10" s="91"/>
      <c r="BQ10" s="91"/>
    </row>
    <row r="11" spans="1:69" s="167" customFormat="1" ht="18" thickBot="1" x14ac:dyDescent="0.35">
      <c r="A11" s="88"/>
      <c r="B11" s="436"/>
      <c r="C11" s="57" t="s">
        <v>94</v>
      </c>
      <c r="D11" s="105"/>
      <c r="E11" s="130">
        <v>585.67510508049043</v>
      </c>
      <c r="F11" s="131"/>
      <c r="G11" s="105"/>
      <c r="H11" s="130">
        <v>4.1058647776119974</v>
      </c>
      <c r="I11" s="132"/>
      <c r="J11" s="243"/>
      <c r="K11" s="243"/>
      <c r="L11" s="243"/>
      <c r="M11" s="243"/>
      <c r="N11" s="243"/>
      <c r="O11" s="132">
        <v>7</v>
      </c>
      <c r="P11" s="132">
        <v>7</v>
      </c>
      <c r="Q11" s="132">
        <v>7</v>
      </c>
      <c r="R11" s="132">
        <v>7</v>
      </c>
      <c r="S11" s="132">
        <v>3</v>
      </c>
      <c r="T11" s="132">
        <v>5</v>
      </c>
      <c r="U11" s="16">
        <v>3</v>
      </c>
      <c r="V11" s="44" t="s">
        <v>112</v>
      </c>
      <c r="W11" s="16">
        <v>3</v>
      </c>
      <c r="X11" s="17" t="s">
        <v>112</v>
      </c>
      <c r="Y11" s="81">
        <v>50</v>
      </c>
      <c r="Z11" s="153" t="s">
        <v>116</v>
      </c>
      <c r="AA11" s="81">
        <v>87</v>
      </c>
      <c r="AB11" s="152" t="s">
        <v>116</v>
      </c>
      <c r="AC11" s="40">
        <v>23.5</v>
      </c>
      <c r="AD11" s="152" t="s">
        <v>113</v>
      </c>
      <c r="AE11" s="152"/>
      <c r="AF11" s="152"/>
      <c r="AG11" s="81">
        <v>48.2</v>
      </c>
      <c r="AH11" s="39" t="s">
        <v>111</v>
      </c>
      <c r="AI11" s="130">
        <v>0</v>
      </c>
      <c r="AJ11" s="130">
        <v>0.27500000000000002</v>
      </c>
      <c r="AK11" s="130">
        <v>0.86250000000000004</v>
      </c>
      <c r="AL11" s="133">
        <v>100.625</v>
      </c>
      <c r="AM11" s="133">
        <v>-1</v>
      </c>
      <c r="AN11" s="133">
        <v>281.97500000000002</v>
      </c>
      <c r="AO11" s="133">
        <v>112.57499999999999</v>
      </c>
      <c r="AP11" s="134" t="s">
        <v>188</v>
      </c>
      <c r="AQ11" s="135">
        <v>17.074999999999999</v>
      </c>
      <c r="AR11" s="135">
        <v>4.8562500000000011</v>
      </c>
      <c r="AS11" s="135">
        <v>0.86250000000000004</v>
      </c>
      <c r="AT11" s="136" t="s">
        <v>181</v>
      </c>
      <c r="AU11" s="135">
        <v>15.0625</v>
      </c>
      <c r="AV11" s="135">
        <v>32.231250000000003</v>
      </c>
      <c r="AW11" s="137" t="s">
        <v>189</v>
      </c>
      <c r="AX11" s="137" t="s">
        <v>183</v>
      </c>
      <c r="AY11" s="133">
        <v>320.42</v>
      </c>
      <c r="AZ11" s="135">
        <v>85.348124999999982</v>
      </c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91"/>
      <c r="BL11" s="91"/>
      <c r="BM11" s="91"/>
      <c r="BN11" s="91"/>
      <c r="BO11" s="91"/>
      <c r="BP11" s="91"/>
      <c r="BQ11" s="91"/>
    </row>
    <row r="12" spans="1:69" s="168" customFormat="1" ht="18" thickBot="1" x14ac:dyDescent="0.35">
      <c r="A12" s="45"/>
      <c r="B12" s="437" t="s">
        <v>59</v>
      </c>
      <c r="C12" s="154" t="s">
        <v>184</v>
      </c>
      <c r="D12" s="155" t="s">
        <v>119</v>
      </c>
      <c r="E12" s="156">
        <v>653.64348080825903</v>
      </c>
      <c r="F12" s="228"/>
      <c r="G12" s="155" t="s">
        <v>1</v>
      </c>
      <c r="H12" s="156">
        <v>6.7103884752253773</v>
      </c>
      <c r="I12" s="157">
        <v>3</v>
      </c>
      <c r="J12" s="242">
        <v>758</v>
      </c>
      <c r="K12" s="242">
        <v>8.11</v>
      </c>
      <c r="L12" s="242">
        <v>4.01</v>
      </c>
      <c r="M12" s="242">
        <v>71.08</v>
      </c>
      <c r="N12" s="242">
        <v>0.27</v>
      </c>
      <c r="O12" s="158">
        <v>5</v>
      </c>
      <c r="P12" s="158">
        <v>7</v>
      </c>
      <c r="Q12" s="158">
        <v>3</v>
      </c>
      <c r="R12" s="158">
        <v>1</v>
      </c>
      <c r="S12" s="158">
        <v>3</v>
      </c>
      <c r="T12" s="158">
        <v>3</v>
      </c>
      <c r="U12" s="228">
        <v>5</v>
      </c>
      <c r="V12" s="228" t="s">
        <v>6</v>
      </c>
      <c r="W12" s="12">
        <v>7</v>
      </c>
      <c r="X12" s="12" t="s">
        <v>7</v>
      </c>
      <c r="Y12" s="159">
        <v>2.2999999999999998</v>
      </c>
      <c r="Z12" s="159" t="s">
        <v>8</v>
      </c>
      <c r="AA12" s="159">
        <v>76.8</v>
      </c>
      <c r="AB12" s="12" t="s">
        <v>7</v>
      </c>
      <c r="AC12" s="12">
        <v>16.7</v>
      </c>
      <c r="AD12" s="12" t="s">
        <v>6</v>
      </c>
      <c r="AE12" s="12">
        <v>9</v>
      </c>
      <c r="AF12" s="12" t="s">
        <v>5</v>
      </c>
      <c r="AG12" s="194">
        <v>9</v>
      </c>
      <c r="AH12" s="12" t="s">
        <v>5</v>
      </c>
      <c r="AI12" s="160">
        <v>0.17142857142857143</v>
      </c>
      <c r="AJ12" s="160">
        <v>0.94285714285714295</v>
      </c>
      <c r="AK12" s="161">
        <v>0.62857142857142867</v>
      </c>
      <c r="AL12" s="162">
        <v>103.42857142857143</v>
      </c>
      <c r="AM12" s="162">
        <v>0</v>
      </c>
      <c r="AN12" s="162">
        <v>274.75714285714287</v>
      </c>
      <c r="AO12" s="162">
        <v>108.8</v>
      </c>
      <c r="AP12" s="163" t="s">
        <v>52</v>
      </c>
      <c r="AQ12" s="164">
        <v>18.3</v>
      </c>
      <c r="AR12" s="164">
        <v>4.8999999999999995</v>
      </c>
      <c r="AS12" s="164">
        <v>0.3</v>
      </c>
      <c r="AT12" s="163" t="s">
        <v>43</v>
      </c>
      <c r="AU12" s="164">
        <v>14.971428571428572</v>
      </c>
      <c r="AV12" s="165">
        <v>33.742857142857147</v>
      </c>
      <c r="AW12" s="163" t="s">
        <v>40</v>
      </c>
      <c r="AX12" s="163" t="s">
        <v>41</v>
      </c>
      <c r="AY12" s="162">
        <v>332.28571428571428</v>
      </c>
      <c r="AZ12" s="164">
        <v>84.851428571428571</v>
      </c>
    </row>
    <row r="13" spans="1:69" s="166" customFormat="1" ht="18" thickBot="1" x14ac:dyDescent="0.35">
      <c r="A13" s="22"/>
      <c r="B13" s="435" t="s">
        <v>242</v>
      </c>
      <c r="C13" s="38" t="s">
        <v>185</v>
      </c>
      <c r="D13" s="61" t="s">
        <v>64</v>
      </c>
      <c r="E13" s="14">
        <v>517.09878739282658</v>
      </c>
      <c r="F13" s="227"/>
      <c r="G13" s="61"/>
      <c r="H13" s="14"/>
      <c r="I13" s="18">
        <v>12</v>
      </c>
      <c r="J13" s="243"/>
      <c r="K13" s="243"/>
      <c r="L13" s="243"/>
      <c r="M13" s="243"/>
      <c r="N13" s="243"/>
      <c r="O13" s="37">
        <v>5</v>
      </c>
      <c r="P13" s="37">
        <v>5</v>
      </c>
      <c r="Q13" s="37">
        <v>3</v>
      </c>
      <c r="R13" s="37">
        <v>5</v>
      </c>
      <c r="S13" s="37">
        <v>5</v>
      </c>
      <c r="T13" s="37">
        <v>3</v>
      </c>
      <c r="U13" s="227">
        <v>3</v>
      </c>
      <c r="V13" s="227" t="s">
        <v>4</v>
      </c>
      <c r="W13" s="230">
        <v>3</v>
      </c>
      <c r="X13" s="230" t="s">
        <v>4</v>
      </c>
      <c r="Y13" s="55">
        <v>0</v>
      </c>
      <c r="Z13" s="55" t="s">
        <v>8</v>
      </c>
      <c r="AA13" s="55">
        <v>75.599999999999994</v>
      </c>
      <c r="AB13" s="55" t="s">
        <v>7</v>
      </c>
      <c r="AC13" s="55"/>
      <c r="AD13" s="55"/>
      <c r="AE13" s="55"/>
      <c r="AF13" s="55"/>
      <c r="AG13" s="55">
        <v>36.799999999999997</v>
      </c>
      <c r="AH13" s="230" t="s">
        <v>5</v>
      </c>
      <c r="AI13" s="15">
        <v>0.27500000000000002</v>
      </c>
      <c r="AJ13" s="15">
        <v>0</v>
      </c>
      <c r="AK13" s="62">
        <v>1.4750000000000001</v>
      </c>
      <c r="AL13" s="63">
        <v>99</v>
      </c>
      <c r="AM13" s="63"/>
      <c r="AN13" s="63">
        <v>247.88749999999999</v>
      </c>
      <c r="AO13" s="63">
        <v>103.08750000000001</v>
      </c>
      <c r="AP13" s="86" t="s">
        <v>52</v>
      </c>
      <c r="AQ13" s="64">
        <v>16.25</v>
      </c>
      <c r="AR13" s="64">
        <v>4.875</v>
      </c>
      <c r="AS13" s="64">
        <v>1.075</v>
      </c>
      <c r="AT13" s="86" t="s">
        <v>43</v>
      </c>
      <c r="AU13" s="64">
        <v>14.862499999999999</v>
      </c>
      <c r="AV13" s="32">
        <v>30.974999999999998</v>
      </c>
      <c r="AW13" s="86" t="s">
        <v>40</v>
      </c>
      <c r="AX13" s="86" t="s">
        <v>41</v>
      </c>
      <c r="AY13" s="63">
        <v>304.37875000000003</v>
      </c>
      <c r="AZ13" s="64">
        <v>86.876249999999999</v>
      </c>
    </row>
    <row r="14" spans="1:69" s="167" customFormat="1" ht="18" thickBot="1" x14ac:dyDescent="0.35">
      <c r="A14" s="88"/>
      <c r="B14" s="436" t="s">
        <v>75</v>
      </c>
      <c r="C14" s="97" t="s">
        <v>102</v>
      </c>
      <c r="D14" s="195" t="s">
        <v>105</v>
      </c>
      <c r="E14" s="89">
        <v>612.07526943572066</v>
      </c>
      <c r="F14" s="195"/>
      <c r="G14" s="195"/>
      <c r="H14" s="89"/>
      <c r="I14" s="195">
        <v>8</v>
      </c>
      <c r="J14" s="243"/>
      <c r="K14" s="243"/>
      <c r="L14" s="243"/>
      <c r="M14" s="243"/>
      <c r="N14" s="243"/>
      <c r="O14" s="90">
        <v>5</v>
      </c>
      <c r="P14" s="90">
        <v>5</v>
      </c>
      <c r="Q14" s="90">
        <v>5</v>
      </c>
      <c r="R14" s="90">
        <v>7</v>
      </c>
      <c r="S14" s="90">
        <v>3</v>
      </c>
      <c r="T14" s="90">
        <v>5</v>
      </c>
      <c r="U14" s="195">
        <v>3</v>
      </c>
      <c r="V14" s="195" t="s">
        <v>4</v>
      </c>
      <c r="W14" s="195">
        <v>3</v>
      </c>
      <c r="X14" s="195" t="s">
        <v>4</v>
      </c>
      <c r="Y14" s="95">
        <v>0</v>
      </c>
      <c r="Z14" s="95" t="s">
        <v>8</v>
      </c>
      <c r="AA14" s="95">
        <v>88.9</v>
      </c>
      <c r="AB14" s="95" t="s">
        <v>5</v>
      </c>
      <c r="AC14" s="95">
        <v>41.7</v>
      </c>
      <c r="AD14" s="95" t="s">
        <v>5</v>
      </c>
      <c r="AE14" s="95"/>
      <c r="AF14" s="95"/>
      <c r="AG14" s="95">
        <v>75</v>
      </c>
      <c r="AH14" s="90" t="s">
        <v>5</v>
      </c>
      <c r="AI14" s="89">
        <v>0.57499999999999996</v>
      </c>
      <c r="AJ14" s="89">
        <v>0</v>
      </c>
      <c r="AK14" s="89">
        <v>13.557142857142859</v>
      </c>
      <c r="AL14" s="93">
        <v>100.25</v>
      </c>
      <c r="AM14" s="90"/>
      <c r="AN14" s="93">
        <v>244.45</v>
      </c>
      <c r="AO14" s="93">
        <v>104.9</v>
      </c>
      <c r="AP14" s="93" t="s">
        <v>188</v>
      </c>
      <c r="AQ14" s="89">
        <v>16.525000000000002</v>
      </c>
      <c r="AR14" s="89">
        <v>4.7125000000000004</v>
      </c>
      <c r="AS14" s="89">
        <v>0.48749999999999999</v>
      </c>
      <c r="AT14" s="89" t="s">
        <v>43</v>
      </c>
      <c r="AU14" s="89">
        <v>14.5875</v>
      </c>
      <c r="AV14" s="89">
        <v>35.337499999999999</v>
      </c>
      <c r="AW14" s="89" t="s">
        <v>40</v>
      </c>
      <c r="AX14" s="89" t="s">
        <v>41</v>
      </c>
      <c r="AY14" s="90">
        <v>269.65750000000003</v>
      </c>
      <c r="AZ14" s="89">
        <v>86.803750000000008</v>
      </c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91"/>
      <c r="BL14" s="91"/>
      <c r="BM14" s="91"/>
      <c r="BN14" s="91"/>
      <c r="BO14" s="91"/>
      <c r="BP14" s="91"/>
      <c r="BQ14" s="91"/>
    </row>
    <row r="15" spans="1:69" s="167" customFormat="1" ht="18" thickBot="1" x14ac:dyDescent="0.35">
      <c r="A15" s="88"/>
      <c r="B15" s="436"/>
      <c r="C15" s="57" t="s">
        <v>94</v>
      </c>
      <c r="D15" s="105"/>
      <c r="E15" s="130">
        <v>564.58702841427362</v>
      </c>
      <c r="F15" s="131"/>
      <c r="G15" s="105"/>
      <c r="H15" s="130"/>
      <c r="I15" s="132"/>
      <c r="J15" s="243"/>
      <c r="K15" s="243"/>
      <c r="L15" s="243"/>
      <c r="M15" s="243"/>
      <c r="N15" s="243"/>
      <c r="O15" s="132">
        <v>5</v>
      </c>
      <c r="P15" s="132">
        <v>5</v>
      </c>
      <c r="Q15" s="132">
        <v>5</v>
      </c>
      <c r="R15" s="132">
        <v>7</v>
      </c>
      <c r="S15" s="132">
        <v>5</v>
      </c>
      <c r="T15" s="132">
        <v>5</v>
      </c>
      <c r="U15" s="16">
        <v>3</v>
      </c>
      <c r="V15" s="44" t="s">
        <v>112</v>
      </c>
      <c r="W15" s="16">
        <v>3</v>
      </c>
      <c r="X15" s="17" t="s">
        <v>112</v>
      </c>
      <c r="Y15" s="81">
        <v>0</v>
      </c>
      <c r="Z15" s="153" t="s">
        <v>117</v>
      </c>
      <c r="AA15" s="81">
        <v>88.9</v>
      </c>
      <c r="AB15" s="152" t="s">
        <v>116</v>
      </c>
      <c r="AC15" s="40">
        <v>41.7</v>
      </c>
      <c r="AD15" s="152" t="s">
        <v>116</v>
      </c>
      <c r="AE15" s="152"/>
      <c r="AF15" s="152"/>
      <c r="AG15" s="81">
        <v>75</v>
      </c>
      <c r="AH15" s="39" t="s">
        <v>116</v>
      </c>
      <c r="AI15" s="130">
        <v>0.42499999999999999</v>
      </c>
      <c r="AJ15" s="130">
        <v>0</v>
      </c>
      <c r="AK15" s="130">
        <v>7.5160714285714292</v>
      </c>
      <c r="AL15" s="133">
        <v>99.625</v>
      </c>
      <c r="AM15" s="133"/>
      <c r="AN15" s="133">
        <v>246.16874999999999</v>
      </c>
      <c r="AO15" s="133">
        <v>103.99375000000001</v>
      </c>
      <c r="AP15" s="134" t="s">
        <v>188</v>
      </c>
      <c r="AQ15" s="135">
        <v>16.387500000000003</v>
      </c>
      <c r="AR15" s="135">
        <v>4.7937500000000002</v>
      </c>
      <c r="AS15" s="135">
        <v>0.78125</v>
      </c>
      <c r="AT15" s="136" t="s">
        <v>181</v>
      </c>
      <c r="AU15" s="135">
        <v>14.725</v>
      </c>
      <c r="AV15" s="135">
        <v>33.15625</v>
      </c>
      <c r="AW15" s="137" t="s">
        <v>182</v>
      </c>
      <c r="AX15" s="137" t="s">
        <v>183</v>
      </c>
      <c r="AY15" s="133">
        <v>287.01812500000005</v>
      </c>
      <c r="AZ15" s="135">
        <v>86.84</v>
      </c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91"/>
      <c r="BL15" s="91"/>
      <c r="BM15" s="91"/>
      <c r="BN15" s="91"/>
      <c r="BO15" s="91"/>
      <c r="BP15" s="91"/>
      <c r="BQ15" s="91"/>
    </row>
    <row r="16" spans="1:69" s="168" customFormat="1" ht="18" thickBot="1" x14ac:dyDescent="0.35">
      <c r="A16" s="45"/>
      <c r="B16" s="437" t="s">
        <v>75</v>
      </c>
      <c r="C16" s="154" t="s">
        <v>184</v>
      </c>
      <c r="D16" s="223" t="s">
        <v>224</v>
      </c>
      <c r="E16" s="156">
        <v>612.53968816729912</v>
      </c>
      <c r="F16" s="228"/>
      <c r="G16" s="155"/>
      <c r="H16" s="156"/>
      <c r="I16" s="157">
        <v>4</v>
      </c>
      <c r="J16" s="242">
        <v>783</v>
      </c>
      <c r="K16" s="242">
        <v>8.82</v>
      </c>
      <c r="L16" s="242">
        <v>4.6500000000000004</v>
      </c>
      <c r="M16" s="242">
        <v>74.12</v>
      </c>
      <c r="N16" s="242">
        <v>0.27</v>
      </c>
      <c r="O16" s="158">
        <v>5</v>
      </c>
      <c r="P16" s="158">
        <v>7</v>
      </c>
      <c r="Q16" s="158">
        <v>5</v>
      </c>
      <c r="R16" s="158">
        <v>1</v>
      </c>
      <c r="S16" s="158">
        <v>5</v>
      </c>
      <c r="T16" s="158">
        <v>5</v>
      </c>
      <c r="U16" s="228">
        <v>3</v>
      </c>
      <c r="V16" s="228" t="s">
        <v>4</v>
      </c>
      <c r="W16" s="12">
        <v>7</v>
      </c>
      <c r="X16" s="12" t="s">
        <v>7</v>
      </c>
      <c r="Y16" s="159">
        <v>37.5</v>
      </c>
      <c r="Z16" s="159" t="s">
        <v>7</v>
      </c>
      <c r="AA16" s="159">
        <v>98</v>
      </c>
      <c r="AB16" s="12" t="s">
        <v>5</v>
      </c>
      <c r="AC16" s="12">
        <v>29.6</v>
      </c>
      <c r="AD16" s="12" t="s">
        <v>7</v>
      </c>
      <c r="AE16" s="12">
        <v>7</v>
      </c>
      <c r="AF16" s="12" t="s">
        <v>7</v>
      </c>
      <c r="AG16" s="194">
        <v>9</v>
      </c>
      <c r="AH16" s="12" t="s">
        <v>5</v>
      </c>
      <c r="AI16" s="160">
        <v>0.55714285714285716</v>
      </c>
      <c r="AJ16" s="160">
        <v>0.74285714285714288</v>
      </c>
      <c r="AK16" s="161">
        <v>0.24285714285714288</v>
      </c>
      <c r="AL16" s="162">
        <v>103.14285714285714</v>
      </c>
      <c r="AM16" s="162"/>
      <c r="AN16" s="162">
        <v>248.42857142857142</v>
      </c>
      <c r="AO16" s="162">
        <v>100.08571428571429</v>
      </c>
      <c r="AP16" s="163" t="s">
        <v>52</v>
      </c>
      <c r="AQ16" s="164">
        <v>17.542857142857144</v>
      </c>
      <c r="AR16" s="164">
        <v>4.8142857142857149</v>
      </c>
      <c r="AS16" s="164">
        <v>0.45714285714285718</v>
      </c>
      <c r="AT16" s="163" t="s">
        <v>43</v>
      </c>
      <c r="AU16" s="164">
        <v>14.585714285714287</v>
      </c>
      <c r="AV16" s="165">
        <v>34.528571428571432</v>
      </c>
      <c r="AW16" s="163" t="s">
        <v>40</v>
      </c>
      <c r="AX16" s="163" t="s">
        <v>41</v>
      </c>
      <c r="AY16" s="162">
        <v>303.84285714285716</v>
      </c>
      <c r="AZ16" s="164">
        <v>86.767142857142844</v>
      </c>
    </row>
    <row r="17" spans="10:38" x14ac:dyDescent="0.15">
      <c r="O17" s="5"/>
      <c r="P17" s="5"/>
      <c r="R17" s="6"/>
      <c r="S17" s="6"/>
      <c r="AA17" s="2"/>
      <c r="AB17" s="2"/>
      <c r="AC17" s="2"/>
      <c r="AD17" s="2"/>
      <c r="AE17" s="2"/>
      <c r="AF17" s="2"/>
      <c r="AG17" s="2"/>
      <c r="AH17" s="7"/>
      <c r="AI17" s="7"/>
      <c r="AJ17" s="7"/>
      <c r="AK17" s="7"/>
      <c r="AL17" s="7"/>
    </row>
    <row r="18" spans="10:38" x14ac:dyDescent="0.15">
      <c r="O18" s="5"/>
      <c r="P18" s="5"/>
      <c r="R18" s="6"/>
      <c r="S18" s="6"/>
      <c r="AA18" s="2"/>
      <c r="AB18" s="2"/>
      <c r="AC18" s="2"/>
      <c r="AD18" s="2"/>
      <c r="AE18" s="2"/>
      <c r="AF18" s="2"/>
      <c r="AG18" s="2"/>
      <c r="AH18" s="7"/>
      <c r="AI18" s="7"/>
      <c r="AJ18" s="7"/>
      <c r="AK18" s="7"/>
      <c r="AL18" s="7"/>
    </row>
    <row r="19" spans="10:38" x14ac:dyDescent="0.15">
      <c r="O19" s="5"/>
      <c r="P19" s="5"/>
      <c r="R19" s="6"/>
      <c r="S19" s="6"/>
      <c r="AA19" s="2"/>
      <c r="AB19" s="2"/>
      <c r="AC19" s="2"/>
      <c r="AD19" s="2"/>
      <c r="AE19" s="2"/>
      <c r="AF19" s="2"/>
      <c r="AG19" s="2"/>
      <c r="AH19" s="7"/>
      <c r="AI19" s="7"/>
      <c r="AJ19" s="7"/>
      <c r="AK19" s="7"/>
      <c r="AL19" s="7"/>
    </row>
    <row r="20" spans="10:38" x14ac:dyDescent="0.15">
      <c r="O20" s="5"/>
      <c r="P20" s="5"/>
      <c r="R20" s="6"/>
      <c r="S20" s="6"/>
      <c r="AA20" s="2"/>
      <c r="AB20" s="2"/>
      <c r="AC20" s="2"/>
      <c r="AD20" s="2"/>
      <c r="AE20" s="2"/>
      <c r="AF20" s="2"/>
      <c r="AG20" s="2"/>
      <c r="AH20" s="7"/>
      <c r="AI20" s="7"/>
      <c r="AJ20" s="7"/>
      <c r="AK20" s="7"/>
      <c r="AL20" s="7"/>
    </row>
    <row r="21" spans="10:38" x14ac:dyDescent="0.15">
      <c r="J21" s="2"/>
      <c r="K21" s="2"/>
      <c r="M21" s="2"/>
      <c r="N21" s="2"/>
      <c r="O21" s="5"/>
      <c r="P21" s="5"/>
      <c r="R21" s="6"/>
      <c r="S21" s="6"/>
      <c r="AA21" s="2"/>
      <c r="AB21" s="2"/>
      <c r="AC21" s="2"/>
      <c r="AD21" s="2"/>
      <c r="AE21" s="2"/>
      <c r="AF21" s="2"/>
      <c r="AG21" s="2"/>
      <c r="AH21" s="7"/>
      <c r="AI21" s="7"/>
      <c r="AJ21" s="7"/>
      <c r="AK21" s="7"/>
      <c r="AL21" s="7"/>
    </row>
  </sheetData>
  <mergeCells count="35">
    <mergeCell ref="B5:B8"/>
    <mergeCell ref="B1:AZ1"/>
    <mergeCell ref="J2:N3"/>
    <mergeCell ref="O2:T3"/>
    <mergeCell ref="AI2:AI4"/>
    <mergeCell ref="U2:AH2"/>
    <mergeCell ref="AJ2:AJ4"/>
    <mergeCell ref="AG3:AH3"/>
    <mergeCell ref="AA3:AB3"/>
    <mergeCell ref="U3:V3"/>
    <mergeCell ref="W3:X3"/>
    <mergeCell ref="Y3:Z3"/>
    <mergeCell ref="AC3:AD3"/>
    <mergeCell ref="AZ2:AZ4"/>
    <mergeCell ref="B9:B12"/>
    <mergeCell ref="B13:B16"/>
    <mergeCell ref="AX2:AX4"/>
    <mergeCell ref="AN2:AN4"/>
    <mergeCell ref="AO2:AO4"/>
    <mergeCell ref="AP2:AP4"/>
    <mergeCell ref="AQ2:AQ4"/>
    <mergeCell ref="AR2:AR4"/>
    <mergeCell ref="AL2:AL4"/>
    <mergeCell ref="AM2:AM4"/>
    <mergeCell ref="AK2:AK4"/>
    <mergeCell ref="B2:B4"/>
    <mergeCell ref="C2:C4"/>
    <mergeCell ref="AS2:AS4"/>
    <mergeCell ref="AV2:AV4"/>
    <mergeCell ref="D2:I3"/>
    <mergeCell ref="AT2:AT4"/>
    <mergeCell ref="AU2:AU4"/>
    <mergeCell ref="AE3:AF3"/>
    <mergeCell ref="AY2:AY4"/>
    <mergeCell ref="AW2:AW4"/>
  </mergeCells>
  <phoneticPr fontId="4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T16"/>
  <sheetViews>
    <sheetView workbookViewId="0">
      <pane xSplit="3" ySplit="4" topLeftCell="AG5" activePane="bottomRight" state="frozen"/>
      <selection activeCell="F5" sqref="F5"/>
      <selection pane="topRight" activeCell="F5" sqref="F5"/>
      <selection pane="bottomLeft" activeCell="F5" sqref="F5"/>
      <selection pane="bottomRight" activeCell="AH18" sqref="AH18"/>
    </sheetView>
  </sheetViews>
  <sheetFormatPr defaultColWidth="9" defaultRowHeight="15.75" x14ac:dyDescent="0.15"/>
  <cols>
    <col min="1" max="1" width="1.75" style="1" customWidth="1"/>
    <col min="2" max="2" width="15.625" style="1" bestFit="1" customWidth="1"/>
    <col min="3" max="3" width="20.75" style="1" customWidth="1"/>
    <col min="4" max="4" width="11.75" style="1" customWidth="1"/>
    <col min="5" max="5" width="10" style="1" customWidth="1"/>
    <col min="6" max="6" width="9" style="1"/>
    <col min="7" max="7" width="8.75" style="1" customWidth="1"/>
    <col min="8" max="8" width="6.875" style="1" bestFit="1" customWidth="1"/>
    <col min="9" max="11" width="7.125" style="1" customWidth="1"/>
    <col min="12" max="18" width="5.5" style="1" customWidth="1"/>
    <col min="19" max="26" width="6" style="1" customWidth="1"/>
    <col min="27" max="27" width="9.625" style="1" customWidth="1"/>
    <col min="28" max="31" width="6" style="1" customWidth="1"/>
    <col min="32" max="16384" width="9" style="1"/>
  </cols>
  <sheetData>
    <row r="1" spans="1:46" s="23" customFormat="1" ht="44.25" customHeight="1" thickBot="1" x14ac:dyDescent="0.2">
      <c r="A1" s="35"/>
      <c r="D1" s="1" t="s">
        <v>232</v>
      </c>
    </row>
    <row r="2" spans="1:46" s="25" customFormat="1" ht="17.25" customHeight="1" x14ac:dyDescent="0.15">
      <c r="A2" s="24"/>
      <c r="B2" s="444" t="s">
        <v>17</v>
      </c>
      <c r="C2" s="444" t="s">
        <v>141</v>
      </c>
      <c r="D2" s="461" t="s">
        <v>142</v>
      </c>
      <c r="E2" s="461"/>
      <c r="F2" s="461"/>
      <c r="G2" s="461"/>
      <c r="H2" s="461"/>
      <c r="I2" s="461"/>
      <c r="J2" s="459" t="s">
        <v>143</v>
      </c>
      <c r="K2" s="456"/>
      <c r="L2" s="455" t="s">
        <v>144</v>
      </c>
      <c r="M2" s="456"/>
      <c r="N2" s="455" t="s">
        <v>409</v>
      </c>
      <c r="O2" s="459"/>
      <c r="P2" s="459"/>
      <c r="Q2" s="459"/>
      <c r="R2" s="456"/>
      <c r="S2" s="447" t="s">
        <v>145</v>
      </c>
      <c r="T2" s="448"/>
      <c r="U2" s="448"/>
      <c r="V2" s="448"/>
      <c r="W2" s="448"/>
      <c r="X2" s="448"/>
      <c r="Y2" s="448"/>
      <c r="Z2" s="448"/>
      <c r="AA2" s="448"/>
      <c r="AB2" s="449"/>
      <c r="AC2" s="444" t="s">
        <v>410</v>
      </c>
      <c r="AD2" s="444" t="s">
        <v>411</v>
      </c>
      <c r="AE2" s="444" t="s">
        <v>412</v>
      </c>
      <c r="AF2" s="444" t="s">
        <v>156</v>
      </c>
      <c r="AG2" s="444" t="s">
        <v>420</v>
      </c>
      <c r="AH2" s="444" t="s">
        <v>250</v>
      </c>
      <c r="AI2" s="444" t="s">
        <v>251</v>
      </c>
      <c r="AJ2" s="444" t="s">
        <v>157</v>
      </c>
      <c r="AK2" s="444" t="s">
        <v>252</v>
      </c>
      <c r="AL2" s="444" t="s">
        <v>253</v>
      </c>
      <c r="AM2" s="444" t="s">
        <v>254</v>
      </c>
      <c r="AN2" s="444" t="s">
        <v>158</v>
      </c>
      <c r="AO2" s="444" t="s">
        <v>159</v>
      </c>
      <c r="AP2" s="444" t="s">
        <v>160</v>
      </c>
      <c r="AQ2" s="444" t="s">
        <v>161</v>
      </c>
      <c r="AR2" s="444" t="s">
        <v>58</v>
      </c>
      <c r="AS2" s="444" t="s">
        <v>421</v>
      </c>
      <c r="AT2" s="444" t="s">
        <v>422</v>
      </c>
    </row>
    <row r="3" spans="1:46" s="27" customFormat="1" ht="18" thickBot="1" x14ac:dyDescent="0.2">
      <c r="A3" s="26"/>
      <c r="B3" s="445"/>
      <c r="C3" s="445"/>
      <c r="D3" s="462"/>
      <c r="E3" s="462"/>
      <c r="F3" s="462"/>
      <c r="G3" s="462"/>
      <c r="H3" s="462"/>
      <c r="I3" s="462"/>
      <c r="J3" s="460"/>
      <c r="K3" s="458"/>
      <c r="L3" s="457"/>
      <c r="M3" s="458"/>
      <c r="N3" s="457"/>
      <c r="O3" s="460"/>
      <c r="P3" s="460"/>
      <c r="Q3" s="460"/>
      <c r="R3" s="458"/>
      <c r="S3" s="453" t="s">
        <v>163</v>
      </c>
      <c r="T3" s="454"/>
      <c r="U3" s="453" t="s">
        <v>146</v>
      </c>
      <c r="V3" s="454"/>
      <c r="W3" s="453" t="s">
        <v>164</v>
      </c>
      <c r="X3" s="454"/>
      <c r="Y3" s="453" t="s">
        <v>147</v>
      </c>
      <c r="Z3" s="454"/>
      <c r="AA3" s="453" t="s">
        <v>148</v>
      </c>
      <c r="AB3" s="454"/>
      <c r="AC3" s="445"/>
      <c r="AD3" s="445"/>
      <c r="AE3" s="445"/>
      <c r="AF3" s="445"/>
      <c r="AG3" s="445"/>
      <c r="AH3" s="445"/>
      <c r="AI3" s="445"/>
      <c r="AJ3" s="445"/>
      <c r="AK3" s="445"/>
      <c r="AL3" s="445"/>
      <c r="AM3" s="445"/>
      <c r="AN3" s="445"/>
      <c r="AO3" s="445"/>
      <c r="AP3" s="445"/>
      <c r="AQ3" s="445"/>
      <c r="AR3" s="445"/>
      <c r="AS3" s="445"/>
      <c r="AT3" s="445"/>
    </row>
    <row r="4" spans="1:46" s="25" customFormat="1" ht="33.75" customHeight="1" thickBot="1" x14ac:dyDescent="0.2">
      <c r="A4" s="26"/>
      <c r="B4" s="446"/>
      <c r="C4" s="446"/>
      <c r="D4" s="174" t="s">
        <v>414</v>
      </c>
      <c r="E4" s="174" t="s">
        <v>415</v>
      </c>
      <c r="F4" s="174" t="s">
        <v>21</v>
      </c>
      <c r="G4" s="174" t="s">
        <v>22</v>
      </c>
      <c r="H4" s="174" t="s">
        <v>23</v>
      </c>
      <c r="I4" s="174" t="s">
        <v>24</v>
      </c>
      <c r="J4" s="174" t="s">
        <v>423</v>
      </c>
      <c r="K4" s="174" t="s">
        <v>424</v>
      </c>
      <c r="L4" s="175" t="s">
        <v>57</v>
      </c>
      <c r="M4" s="175" t="s">
        <v>24</v>
      </c>
      <c r="N4" s="175" t="s">
        <v>18</v>
      </c>
      <c r="O4" s="175" t="s">
        <v>146</v>
      </c>
      <c r="P4" s="175" t="s">
        <v>28</v>
      </c>
      <c r="Q4" s="175" t="s">
        <v>25</v>
      </c>
      <c r="R4" s="175" t="s">
        <v>29</v>
      </c>
      <c r="S4" s="176" t="s">
        <v>151</v>
      </c>
      <c r="T4" s="176" t="s">
        <v>152</v>
      </c>
      <c r="U4" s="176" t="s">
        <v>151</v>
      </c>
      <c r="V4" s="176" t="s">
        <v>152</v>
      </c>
      <c r="W4" s="176" t="s">
        <v>175</v>
      </c>
      <c r="X4" s="176" t="s">
        <v>152</v>
      </c>
      <c r="Y4" s="193" t="s">
        <v>209</v>
      </c>
      <c r="Z4" s="176" t="s">
        <v>152</v>
      </c>
      <c r="AA4" s="193" t="s">
        <v>210</v>
      </c>
      <c r="AB4" s="176" t="s">
        <v>152</v>
      </c>
      <c r="AC4" s="446"/>
      <c r="AD4" s="446"/>
      <c r="AE4" s="446"/>
      <c r="AF4" s="446"/>
      <c r="AG4" s="446"/>
      <c r="AH4" s="446"/>
      <c r="AI4" s="446"/>
      <c r="AJ4" s="446"/>
      <c r="AK4" s="446"/>
      <c r="AL4" s="446"/>
      <c r="AM4" s="446"/>
      <c r="AN4" s="446"/>
      <c r="AO4" s="446"/>
      <c r="AP4" s="446"/>
      <c r="AQ4" s="446"/>
      <c r="AR4" s="446"/>
      <c r="AS4" s="446"/>
      <c r="AT4" s="446"/>
    </row>
    <row r="5" spans="1:46" s="170" customFormat="1" ht="17.25" x14ac:dyDescent="0.15">
      <c r="A5" s="33"/>
      <c r="B5" s="450" t="s">
        <v>73</v>
      </c>
      <c r="C5" s="170" t="s">
        <v>170</v>
      </c>
      <c r="D5" s="170" t="s">
        <v>65</v>
      </c>
      <c r="E5" s="76">
        <v>678.70405301799212</v>
      </c>
      <c r="F5" s="76" t="s">
        <v>236</v>
      </c>
      <c r="G5" s="236" t="s">
        <v>13</v>
      </c>
      <c r="H5" s="76">
        <v>-5.0932863762000622</v>
      </c>
      <c r="I5" s="96">
        <v>13</v>
      </c>
      <c r="J5" s="76">
        <v>11.1</v>
      </c>
      <c r="K5" s="76">
        <v>97</v>
      </c>
      <c r="L5" s="76">
        <v>83.399999999999991</v>
      </c>
      <c r="M5" s="96">
        <v>4</v>
      </c>
      <c r="N5" s="96">
        <v>1</v>
      </c>
      <c r="O5" s="96">
        <v>3</v>
      </c>
      <c r="P5" s="96">
        <v>5</v>
      </c>
      <c r="Q5" s="96">
        <v>1</v>
      </c>
      <c r="R5" s="96">
        <v>5</v>
      </c>
      <c r="S5" s="170">
        <v>7</v>
      </c>
      <c r="T5" s="170" t="s">
        <v>7</v>
      </c>
      <c r="W5" s="76">
        <v>0</v>
      </c>
      <c r="X5" s="76" t="s">
        <v>8</v>
      </c>
      <c r="Y5" s="76">
        <v>27.8</v>
      </c>
      <c r="Z5" s="76" t="s">
        <v>4</v>
      </c>
      <c r="AA5" s="76">
        <v>18.2</v>
      </c>
      <c r="AB5" s="76" t="s">
        <v>7</v>
      </c>
      <c r="AC5" s="76">
        <v>1.6124999999999998</v>
      </c>
      <c r="AD5" s="76">
        <v>1.5625</v>
      </c>
      <c r="AE5" s="76">
        <v>1.4285714285714286</v>
      </c>
      <c r="AF5" s="70">
        <v>89.25</v>
      </c>
      <c r="AG5" s="70">
        <v>-0.375</v>
      </c>
      <c r="AH5" s="70">
        <v>228.5</v>
      </c>
      <c r="AI5" s="70">
        <v>109.72499999999999</v>
      </c>
      <c r="AJ5" s="94" t="s">
        <v>42</v>
      </c>
      <c r="AK5" s="71">
        <v>16.274999999999999</v>
      </c>
      <c r="AL5" s="71">
        <v>4.3</v>
      </c>
      <c r="AM5" s="71">
        <v>1.25</v>
      </c>
      <c r="AN5" s="71" t="s">
        <v>46</v>
      </c>
      <c r="AO5" s="71">
        <v>14.625</v>
      </c>
      <c r="AP5" s="102">
        <v>30.150000000000002</v>
      </c>
      <c r="AQ5" s="70" t="s">
        <v>55</v>
      </c>
      <c r="AR5" s="94" t="s">
        <v>56</v>
      </c>
      <c r="AS5" s="70">
        <v>292.29571428571427</v>
      </c>
      <c r="AT5" s="71">
        <v>65.41</v>
      </c>
    </row>
    <row r="6" spans="1:46" s="171" customFormat="1" ht="17.25" x14ac:dyDescent="0.3">
      <c r="A6" s="34"/>
      <c r="B6" s="451"/>
      <c r="C6" s="97" t="s">
        <v>98</v>
      </c>
      <c r="D6" s="108" t="s">
        <v>90</v>
      </c>
      <c r="E6" s="89">
        <v>788.8888888888888</v>
      </c>
      <c r="F6" s="244" t="s">
        <v>237</v>
      </c>
      <c r="G6" s="245" t="s">
        <v>89</v>
      </c>
      <c r="H6" s="246">
        <v>1.9</v>
      </c>
      <c r="I6" s="247">
        <v>11</v>
      </c>
      <c r="J6" s="95">
        <v>9.1999999999999993</v>
      </c>
      <c r="K6" s="95">
        <v>97.2</v>
      </c>
      <c r="L6" s="89">
        <v>84.5</v>
      </c>
      <c r="M6" s="90">
        <v>3</v>
      </c>
      <c r="N6" s="90">
        <v>1</v>
      </c>
      <c r="O6" s="90">
        <v>3</v>
      </c>
      <c r="P6" s="90">
        <v>1</v>
      </c>
      <c r="Q6" s="90">
        <v>1</v>
      </c>
      <c r="R6" s="90">
        <v>3</v>
      </c>
      <c r="S6" s="90">
        <v>7</v>
      </c>
      <c r="T6" s="108" t="s">
        <v>7</v>
      </c>
      <c r="U6" s="108">
        <v>3</v>
      </c>
      <c r="V6" s="108" t="s">
        <v>4</v>
      </c>
      <c r="W6" s="95">
        <v>21.1</v>
      </c>
      <c r="X6" s="89" t="s">
        <v>6</v>
      </c>
      <c r="Y6" s="90">
        <v>21.3</v>
      </c>
      <c r="Z6" s="108" t="s">
        <v>4</v>
      </c>
      <c r="AA6" s="108">
        <v>92.9</v>
      </c>
      <c r="AB6" s="108" t="s">
        <v>5</v>
      </c>
      <c r="AC6" s="89">
        <v>0.41428571428571431</v>
      </c>
      <c r="AD6" s="89">
        <v>1.7285714285714284</v>
      </c>
      <c r="AE6" s="89">
        <v>3.8957142857142855</v>
      </c>
      <c r="AF6" s="93">
        <v>88.25</v>
      </c>
      <c r="AG6" s="90">
        <v>-1.5</v>
      </c>
      <c r="AH6" s="93">
        <v>226.07499999999999</v>
      </c>
      <c r="AI6" s="93">
        <v>115</v>
      </c>
      <c r="AJ6" s="93" t="s">
        <v>42</v>
      </c>
      <c r="AK6" s="89">
        <v>17.393750000000001</v>
      </c>
      <c r="AL6" s="89">
        <v>4.4937499999999995</v>
      </c>
      <c r="AM6" s="89">
        <v>1.00125</v>
      </c>
      <c r="AN6" s="89" t="s">
        <v>99</v>
      </c>
      <c r="AO6" s="89">
        <v>14.15</v>
      </c>
      <c r="AP6" s="100">
        <v>35.274999999999999</v>
      </c>
      <c r="AQ6" s="89" t="s">
        <v>55</v>
      </c>
      <c r="AR6" s="89" t="s">
        <v>56</v>
      </c>
      <c r="AS6" s="90">
        <v>294.64374999999995</v>
      </c>
      <c r="AT6" s="89">
        <v>65.190000000000012</v>
      </c>
    </row>
    <row r="7" spans="1:46" s="169" customFormat="1" ht="17.25" x14ac:dyDescent="0.3">
      <c r="A7" s="185"/>
      <c r="B7" s="451"/>
      <c r="C7" s="57" t="s">
        <v>94</v>
      </c>
      <c r="E7" s="65">
        <f>AVERAGE(E5:E6)</f>
        <v>733.79647095344046</v>
      </c>
      <c r="F7" s="241"/>
      <c r="G7" s="66"/>
      <c r="H7" s="248">
        <f>AVERAGE(H5:H6)</f>
        <v>-1.5966431881000311</v>
      </c>
      <c r="I7" s="68"/>
      <c r="J7" s="103">
        <v>10.149999999999999</v>
      </c>
      <c r="K7" s="103">
        <v>97.1</v>
      </c>
      <c r="L7" s="69">
        <v>83.949999999999989</v>
      </c>
      <c r="N7" s="68">
        <v>1</v>
      </c>
      <c r="O7" s="68">
        <v>3</v>
      </c>
      <c r="P7" s="68">
        <v>5</v>
      </c>
      <c r="Q7" s="68">
        <v>1</v>
      </c>
      <c r="R7" s="68">
        <v>5</v>
      </c>
      <c r="S7" s="68">
        <v>7</v>
      </c>
      <c r="T7" s="169" t="s">
        <v>9</v>
      </c>
      <c r="U7" s="68">
        <v>3</v>
      </c>
      <c r="V7" s="169" t="s">
        <v>4</v>
      </c>
      <c r="W7" s="103">
        <v>21.1</v>
      </c>
      <c r="X7" s="169" t="s">
        <v>11</v>
      </c>
      <c r="Y7" s="177">
        <v>27.8</v>
      </c>
      <c r="Z7" s="169" t="s">
        <v>12</v>
      </c>
      <c r="AA7" s="177">
        <v>92.9</v>
      </c>
      <c r="AB7" s="169" t="s">
        <v>10</v>
      </c>
      <c r="AC7" s="56">
        <v>1.013392857142857</v>
      </c>
      <c r="AD7" s="56">
        <v>1.6455357142857143</v>
      </c>
      <c r="AE7" s="56">
        <v>2.6621428571428569</v>
      </c>
      <c r="AF7" s="49">
        <v>88.75</v>
      </c>
      <c r="AG7" s="50">
        <v>-0.9375</v>
      </c>
      <c r="AH7" s="49">
        <v>227.28749999999999</v>
      </c>
      <c r="AI7" s="49">
        <v>112.3625</v>
      </c>
      <c r="AJ7" s="51" t="s">
        <v>44</v>
      </c>
      <c r="AK7" s="52">
        <v>16.834375000000001</v>
      </c>
      <c r="AL7" s="52">
        <v>4.3968749999999996</v>
      </c>
      <c r="AM7" s="52">
        <v>1.1256249999999999</v>
      </c>
      <c r="AN7" s="51" t="s">
        <v>171</v>
      </c>
      <c r="AO7" s="52">
        <v>14.387499999999999</v>
      </c>
      <c r="AP7" s="52">
        <v>32.712499999999999</v>
      </c>
      <c r="AQ7" s="46" t="s">
        <v>72</v>
      </c>
      <c r="AR7" s="330" t="s">
        <v>243</v>
      </c>
      <c r="AS7" s="49">
        <v>293.46973214285708</v>
      </c>
      <c r="AT7" s="52">
        <v>65.300000000000011</v>
      </c>
    </row>
    <row r="8" spans="1:46" s="48" customFormat="1" ht="18" thickBot="1" x14ac:dyDescent="0.35">
      <c r="A8" s="47"/>
      <c r="B8" s="452"/>
      <c r="C8" s="80" t="s">
        <v>173</v>
      </c>
      <c r="D8" s="48" t="s">
        <v>121</v>
      </c>
      <c r="E8" s="178">
        <v>735.25254629629637</v>
      </c>
      <c r="F8" s="178"/>
      <c r="G8" s="48" t="s">
        <v>3</v>
      </c>
      <c r="H8" s="178">
        <v>1.1115843650481596</v>
      </c>
      <c r="I8" s="179">
        <v>1</v>
      </c>
      <c r="J8" s="180">
        <v>12.5</v>
      </c>
      <c r="K8" s="180">
        <v>97.4</v>
      </c>
      <c r="L8" s="178">
        <v>88.166666666666671</v>
      </c>
      <c r="M8" s="179">
        <v>1</v>
      </c>
      <c r="N8" s="179">
        <v>1</v>
      </c>
      <c r="O8" s="179">
        <v>3</v>
      </c>
      <c r="P8" s="179">
        <v>5</v>
      </c>
      <c r="Q8" s="179">
        <v>1</v>
      </c>
      <c r="R8" s="179">
        <v>3</v>
      </c>
      <c r="S8" s="48">
        <v>7</v>
      </c>
      <c r="T8" s="48" t="s">
        <v>7</v>
      </c>
      <c r="U8" s="48">
        <v>7</v>
      </c>
      <c r="V8" s="48" t="s">
        <v>7</v>
      </c>
      <c r="W8" s="178">
        <v>0</v>
      </c>
      <c r="X8" s="178" t="s">
        <v>8</v>
      </c>
      <c r="Y8" s="178">
        <v>64.900000000000006</v>
      </c>
      <c r="Z8" s="178" t="s">
        <v>7</v>
      </c>
      <c r="AA8" s="179">
        <v>9</v>
      </c>
      <c r="AB8" s="48" t="s">
        <v>5</v>
      </c>
      <c r="AC8" s="178">
        <v>1.5416666666666667</v>
      </c>
      <c r="AD8" s="178">
        <v>9.9999999999999992E-2</v>
      </c>
      <c r="AE8" s="178">
        <v>8.3333333333333329E-2</v>
      </c>
      <c r="AF8" s="181">
        <v>92.333333333333329</v>
      </c>
      <c r="AG8" s="181">
        <v>-0.66666666666665719</v>
      </c>
      <c r="AH8" s="181">
        <v>223.85</v>
      </c>
      <c r="AI8" s="181">
        <v>109.06666666666666</v>
      </c>
      <c r="AJ8" s="182" t="s">
        <v>42</v>
      </c>
      <c r="AK8" s="183">
        <v>16.803333333333331</v>
      </c>
      <c r="AL8" s="183">
        <v>4.2850000000000001</v>
      </c>
      <c r="AM8" s="183">
        <v>0.99</v>
      </c>
      <c r="AN8" s="183" t="s">
        <v>174</v>
      </c>
      <c r="AO8" s="183">
        <v>14.091666666666667</v>
      </c>
      <c r="AP8" s="184">
        <v>33.206666666666671</v>
      </c>
      <c r="AQ8" s="181" t="s">
        <v>55</v>
      </c>
      <c r="AR8" s="182" t="s">
        <v>56</v>
      </c>
      <c r="AS8" s="181">
        <v>273.40000000000003</v>
      </c>
      <c r="AT8" s="183">
        <v>68.440000000000012</v>
      </c>
    </row>
    <row r="9" spans="1:46" s="239" customFormat="1" ht="17.25" x14ac:dyDescent="0.25">
      <c r="A9" s="240"/>
      <c r="B9" s="463" t="s">
        <v>169</v>
      </c>
      <c r="C9" s="238" t="s">
        <v>234</v>
      </c>
      <c r="D9" s="236" t="s">
        <v>213</v>
      </c>
      <c r="E9" s="197">
        <v>814.33595839895986</v>
      </c>
      <c r="F9" s="236" t="s">
        <v>69</v>
      </c>
      <c r="G9" s="198" t="s">
        <v>15</v>
      </c>
      <c r="H9" s="199">
        <v>14.847607072816801</v>
      </c>
      <c r="I9" s="200">
        <v>3</v>
      </c>
      <c r="J9" s="199">
        <v>11.4</v>
      </c>
      <c r="K9" s="199">
        <v>97</v>
      </c>
      <c r="L9" s="201">
        <v>85.139999999999986</v>
      </c>
      <c r="M9" s="236">
        <v>7</v>
      </c>
      <c r="N9" s="200">
        <v>1</v>
      </c>
      <c r="O9" s="200">
        <v>1</v>
      </c>
      <c r="P9" s="200">
        <v>3</v>
      </c>
      <c r="Q9" s="200">
        <v>2</v>
      </c>
      <c r="R9" s="200">
        <v>3</v>
      </c>
      <c r="S9" s="236">
        <v>5</v>
      </c>
      <c r="T9" s="236" t="s">
        <v>6</v>
      </c>
      <c r="U9" s="236"/>
      <c r="V9" s="236"/>
      <c r="W9" s="76">
        <v>10.5</v>
      </c>
      <c r="X9" s="76" t="s">
        <v>6</v>
      </c>
      <c r="Y9" s="76">
        <v>24</v>
      </c>
      <c r="Z9" s="76" t="s">
        <v>4</v>
      </c>
      <c r="AA9" s="76"/>
      <c r="AB9" s="236" t="s">
        <v>9</v>
      </c>
      <c r="AC9" s="202">
        <v>3.2142857142857144</v>
      </c>
      <c r="AD9" s="202">
        <v>1.2</v>
      </c>
      <c r="AE9" s="202">
        <v>1.65</v>
      </c>
      <c r="AF9" s="203">
        <v>89.25</v>
      </c>
      <c r="AG9" s="204">
        <v>-0.5</v>
      </c>
      <c r="AH9" s="203">
        <v>193.08750000000001</v>
      </c>
      <c r="AI9" s="203">
        <v>86.237499999999997</v>
      </c>
      <c r="AJ9" s="205" t="s">
        <v>52</v>
      </c>
      <c r="AK9" s="206">
        <v>20.65</v>
      </c>
      <c r="AL9" s="206">
        <v>4.3419700827498406</v>
      </c>
      <c r="AM9" s="206">
        <v>1.60375</v>
      </c>
      <c r="AN9" s="205" t="s">
        <v>217</v>
      </c>
      <c r="AO9" s="206">
        <v>13.042857142857143</v>
      </c>
      <c r="AP9" s="207">
        <v>36.071249999999999</v>
      </c>
      <c r="AQ9" s="205" t="s">
        <v>55</v>
      </c>
      <c r="AR9" s="205" t="s">
        <v>214</v>
      </c>
      <c r="AS9" s="203">
        <v>287.44285714285712</v>
      </c>
      <c r="AT9" s="206">
        <v>64.837500000000006</v>
      </c>
    </row>
    <row r="10" spans="1:46" s="239" customFormat="1" ht="17.25" x14ac:dyDescent="0.15">
      <c r="A10" s="240"/>
      <c r="B10" s="464"/>
      <c r="C10" s="237" t="s">
        <v>218</v>
      </c>
      <c r="D10" s="237" t="s">
        <v>215</v>
      </c>
      <c r="E10" s="208">
        <v>909.65613723676415</v>
      </c>
      <c r="F10" s="208" t="s">
        <v>69</v>
      </c>
      <c r="G10" s="237" t="s">
        <v>16</v>
      </c>
      <c r="H10" s="208">
        <v>27.201943363925952</v>
      </c>
      <c r="I10" s="209">
        <v>1</v>
      </c>
      <c r="J10" s="210">
        <v>10</v>
      </c>
      <c r="K10" s="210">
        <v>97.5</v>
      </c>
      <c r="L10" s="208">
        <v>84</v>
      </c>
      <c r="M10" s="209">
        <v>3</v>
      </c>
      <c r="N10" s="209">
        <v>1</v>
      </c>
      <c r="O10" s="209">
        <v>1</v>
      </c>
      <c r="P10" s="209">
        <v>1</v>
      </c>
      <c r="Q10" s="209">
        <v>1</v>
      </c>
      <c r="R10" s="209">
        <v>3</v>
      </c>
      <c r="S10" s="237">
        <v>5</v>
      </c>
      <c r="T10" s="237" t="s">
        <v>6</v>
      </c>
      <c r="U10" s="237"/>
      <c r="V10" s="237"/>
      <c r="W10" s="208">
        <v>0</v>
      </c>
      <c r="X10" s="208" t="s">
        <v>8</v>
      </c>
      <c r="Y10" s="208">
        <v>48.1</v>
      </c>
      <c r="Z10" s="208" t="s">
        <v>6</v>
      </c>
      <c r="AA10" s="208">
        <v>40.9</v>
      </c>
      <c r="AB10" s="237" t="s">
        <v>5</v>
      </c>
      <c r="AC10" s="208">
        <v>0</v>
      </c>
      <c r="AD10" s="208">
        <v>1.8</v>
      </c>
      <c r="AE10" s="208">
        <v>1.4285714285714286</v>
      </c>
      <c r="AF10" s="211">
        <v>90</v>
      </c>
      <c r="AG10" s="211">
        <v>-1.125</v>
      </c>
      <c r="AH10" s="211">
        <v>230.6</v>
      </c>
      <c r="AI10" s="211">
        <v>96.275000000000006</v>
      </c>
      <c r="AJ10" s="212" t="s">
        <v>52</v>
      </c>
      <c r="AK10" s="213">
        <v>20.524999999999999</v>
      </c>
      <c r="AL10" s="213">
        <v>4.45</v>
      </c>
      <c r="AM10" s="213">
        <v>1.9624999999999999</v>
      </c>
      <c r="AN10" s="213" t="s">
        <v>217</v>
      </c>
      <c r="AO10" s="213">
        <v>13.625</v>
      </c>
      <c r="AP10" s="214">
        <v>36.4375</v>
      </c>
      <c r="AQ10" s="211" t="s">
        <v>55</v>
      </c>
      <c r="AR10" s="212" t="s">
        <v>219</v>
      </c>
      <c r="AS10" s="211">
        <v>300.33714285714279</v>
      </c>
      <c r="AT10" s="213">
        <v>62.622500000000002</v>
      </c>
    </row>
    <row r="11" spans="1:46" s="239" customFormat="1" ht="17.25" x14ac:dyDescent="0.3">
      <c r="A11" s="240"/>
      <c r="B11" s="464"/>
      <c r="C11" s="220" t="s">
        <v>235</v>
      </c>
      <c r="D11" s="235"/>
      <c r="E11" s="65">
        <v>857.04263270161994</v>
      </c>
      <c r="F11" s="235"/>
      <c r="G11" s="66"/>
      <c r="H11" s="65">
        <v>18.121666254091284</v>
      </c>
      <c r="I11" s="68"/>
      <c r="J11" s="67">
        <v>10.7</v>
      </c>
      <c r="K11" s="67">
        <v>97.2</v>
      </c>
      <c r="L11" s="67">
        <v>84.5</v>
      </c>
      <c r="M11" s="235"/>
      <c r="N11" s="68">
        <v>3</v>
      </c>
      <c r="O11" s="68">
        <v>3</v>
      </c>
      <c r="P11" s="68">
        <v>3</v>
      </c>
      <c r="Q11" s="68">
        <v>2</v>
      </c>
      <c r="R11" s="68">
        <v>3</v>
      </c>
      <c r="S11" s="68">
        <v>7</v>
      </c>
      <c r="T11" s="235" t="s">
        <v>9</v>
      </c>
      <c r="U11" s="235"/>
      <c r="V11" s="235"/>
      <c r="W11" s="103">
        <v>10.5</v>
      </c>
      <c r="X11" s="103" t="s">
        <v>11</v>
      </c>
      <c r="Y11" s="103">
        <v>73.099999999999994</v>
      </c>
      <c r="Z11" s="103" t="s">
        <v>9</v>
      </c>
      <c r="AA11" s="103">
        <v>9</v>
      </c>
      <c r="AB11" s="235" t="s">
        <v>10</v>
      </c>
      <c r="AC11" s="56">
        <v>1.3047619047619048</v>
      </c>
      <c r="AD11" s="56">
        <v>1</v>
      </c>
      <c r="AE11" s="56">
        <v>1.2113756613756612</v>
      </c>
      <c r="AF11" s="49">
        <v>89.8611111111111</v>
      </c>
      <c r="AG11" s="50"/>
      <c r="AH11" s="49">
        <v>207.50694444444446</v>
      </c>
      <c r="AI11" s="49">
        <v>90.356018518518511</v>
      </c>
      <c r="AJ11" s="51" t="s">
        <v>220</v>
      </c>
      <c r="AK11" s="52">
        <v>20.513888888888886</v>
      </c>
      <c r="AL11" s="52">
        <v>4.379175212768466</v>
      </c>
      <c r="AM11" s="52">
        <v>2.057638888888889</v>
      </c>
      <c r="AN11" s="219" t="s">
        <v>221</v>
      </c>
      <c r="AO11" s="52">
        <v>13.566693121693122</v>
      </c>
      <c r="AP11" s="215">
        <v>34.868842592592593</v>
      </c>
      <c r="AQ11" s="92" t="s">
        <v>72</v>
      </c>
      <c r="AR11" s="92" t="s">
        <v>222</v>
      </c>
      <c r="AS11" s="49">
        <v>297.27111111111111</v>
      </c>
      <c r="AT11" s="52">
        <v>64.061111111111117</v>
      </c>
    </row>
    <row r="12" spans="1:46" s="239" customFormat="1" ht="18" thickBot="1" x14ac:dyDescent="0.35">
      <c r="A12" s="240"/>
      <c r="B12" s="465"/>
      <c r="C12" s="80" t="s">
        <v>212</v>
      </c>
      <c r="D12" s="196" t="s">
        <v>216</v>
      </c>
      <c r="E12" s="83">
        <v>752.29976851851859</v>
      </c>
      <c r="F12" s="196"/>
      <c r="G12" s="196" t="s">
        <v>3</v>
      </c>
      <c r="H12" s="83">
        <v>3.0013612298291736</v>
      </c>
      <c r="I12" s="196">
        <v>3</v>
      </c>
      <c r="J12" s="216">
        <v>8.1999999999999993</v>
      </c>
      <c r="K12" s="216">
        <v>97</v>
      </c>
      <c r="L12" s="216">
        <v>86</v>
      </c>
      <c r="M12" s="217">
        <v>1</v>
      </c>
      <c r="N12" s="84">
        <v>1</v>
      </c>
      <c r="O12" s="84">
        <v>1</v>
      </c>
      <c r="P12" s="84">
        <v>1</v>
      </c>
      <c r="Q12" s="84">
        <v>1</v>
      </c>
      <c r="R12" s="84">
        <v>2</v>
      </c>
      <c r="S12" s="217">
        <v>5</v>
      </c>
      <c r="T12" s="217" t="s">
        <v>6</v>
      </c>
      <c r="U12" s="217">
        <v>5</v>
      </c>
      <c r="V12" s="217" t="s">
        <v>6</v>
      </c>
      <c r="W12" s="216">
        <v>5</v>
      </c>
      <c r="X12" s="216" t="s">
        <v>8</v>
      </c>
      <c r="Y12" s="216">
        <v>27.1</v>
      </c>
      <c r="Z12" s="216" t="s">
        <v>4</v>
      </c>
      <c r="AA12" s="216">
        <v>90.4</v>
      </c>
      <c r="AB12" s="218" t="s">
        <v>5</v>
      </c>
      <c r="AC12" s="83">
        <v>0.48</v>
      </c>
      <c r="AD12" s="83">
        <v>1.22</v>
      </c>
      <c r="AE12" s="83">
        <v>1.0833333333333333</v>
      </c>
      <c r="AF12" s="87">
        <v>85.833333333333329</v>
      </c>
      <c r="AG12" s="84">
        <v>-2.3333333333333286</v>
      </c>
      <c r="AH12" s="87">
        <v>222.38333333333333</v>
      </c>
      <c r="AI12" s="87">
        <v>100.73333333333335</v>
      </c>
      <c r="AJ12" s="87" t="s">
        <v>52</v>
      </c>
      <c r="AK12" s="83">
        <v>19.5</v>
      </c>
      <c r="AL12" s="83">
        <v>4.6083333333333334</v>
      </c>
      <c r="AM12" s="83">
        <v>2.4216666666666669</v>
      </c>
      <c r="AN12" s="83" t="s">
        <v>217</v>
      </c>
      <c r="AO12" s="83">
        <v>14.483333333333333</v>
      </c>
      <c r="AP12" s="83">
        <v>34.366666666666667</v>
      </c>
      <c r="AQ12" s="83" t="s">
        <v>55</v>
      </c>
      <c r="AR12" s="83" t="s">
        <v>100</v>
      </c>
      <c r="AS12" s="84">
        <v>289.48333333333335</v>
      </c>
      <c r="AT12" s="83">
        <v>64.239999999999995</v>
      </c>
    </row>
    <row r="13" spans="1:46" s="170" customFormat="1" ht="17.25" x14ac:dyDescent="0.15">
      <c r="A13" s="33"/>
      <c r="B13" s="450" t="s">
        <v>244</v>
      </c>
      <c r="C13" s="170" t="s">
        <v>170</v>
      </c>
      <c r="D13" s="170" t="s">
        <v>66</v>
      </c>
      <c r="E13" s="76">
        <v>715.12754693867328</v>
      </c>
      <c r="F13" s="76"/>
      <c r="G13" s="236"/>
      <c r="H13" s="76"/>
      <c r="I13" s="96">
        <v>12</v>
      </c>
      <c r="J13" s="76">
        <v>9.1999999999999993</v>
      </c>
      <c r="K13" s="76">
        <v>97.3</v>
      </c>
      <c r="L13" s="76">
        <v>85</v>
      </c>
      <c r="M13" s="96">
        <v>2</v>
      </c>
      <c r="N13" s="96">
        <v>1</v>
      </c>
      <c r="O13" s="96">
        <v>3</v>
      </c>
      <c r="P13" s="96">
        <v>5</v>
      </c>
      <c r="Q13" s="96">
        <v>2</v>
      </c>
      <c r="R13" s="96">
        <v>2</v>
      </c>
      <c r="S13" s="170">
        <v>5</v>
      </c>
      <c r="T13" s="170" t="s">
        <v>6</v>
      </c>
      <c r="W13" s="76">
        <v>0</v>
      </c>
      <c r="X13" s="76" t="s">
        <v>8</v>
      </c>
      <c r="Y13" s="76">
        <v>37.200000000000003</v>
      </c>
      <c r="Z13" s="76" t="s">
        <v>4</v>
      </c>
      <c r="AA13" s="76">
        <v>31.6</v>
      </c>
      <c r="AB13" s="76" t="s">
        <v>5</v>
      </c>
      <c r="AC13" s="76">
        <v>3.7875000000000001</v>
      </c>
      <c r="AD13" s="76">
        <v>1.5714285714285714</v>
      </c>
      <c r="AE13" s="76">
        <v>0.14285714285714285</v>
      </c>
      <c r="AF13" s="70">
        <v>88.875</v>
      </c>
      <c r="AG13" s="70"/>
      <c r="AH13" s="70">
        <v>222.73749999999998</v>
      </c>
      <c r="AI13" s="70">
        <v>110.175</v>
      </c>
      <c r="AJ13" s="94" t="s">
        <v>42</v>
      </c>
      <c r="AK13" s="71">
        <v>16.149999999999999</v>
      </c>
      <c r="AL13" s="71">
        <v>4.4249999999999998</v>
      </c>
      <c r="AM13" s="71">
        <v>1.6</v>
      </c>
      <c r="AN13" s="71" t="s">
        <v>46</v>
      </c>
      <c r="AO13" s="71">
        <v>13.95</v>
      </c>
      <c r="AP13" s="102">
        <v>30.337499999999999</v>
      </c>
      <c r="AQ13" s="70" t="s">
        <v>55</v>
      </c>
      <c r="AR13" s="94" t="s">
        <v>53</v>
      </c>
      <c r="AS13" s="70">
        <v>295.68714285714293</v>
      </c>
      <c r="AT13" s="71">
        <v>65.445000000000007</v>
      </c>
    </row>
    <row r="14" spans="1:46" s="171" customFormat="1" ht="17.25" x14ac:dyDescent="0.3">
      <c r="A14" s="34"/>
      <c r="B14" s="451"/>
      <c r="C14" s="97" t="s">
        <v>98</v>
      </c>
      <c r="D14" s="245" t="s">
        <v>91</v>
      </c>
      <c r="E14" s="246">
        <v>774.4</v>
      </c>
      <c r="F14" s="195"/>
      <c r="G14" s="195"/>
      <c r="H14" s="89"/>
      <c r="I14" s="247">
        <v>13</v>
      </c>
      <c r="J14" s="95">
        <v>10.4</v>
      </c>
      <c r="K14" s="95">
        <v>97.7</v>
      </c>
      <c r="L14" s="89">
        <v>85</v>
      </c>
      <c r="M14" s="90">
        <v>2</v>
      </c>
      <c r="N14" s="90">
        <v>2</v>
      </c>
      <c r="O14" s="90">
        <v>3</v>
      </c>
      <c r="P14" s="90">
        <v>1</v>
      </c>
      <c r="Q14" s="90">
        <v>1</v>
      </c>
      <c r="R14" s="90">
        <v>3</v>
      </c>
      <c r="S14" s="90">
        <v>7</v>
      </c>
      <c r="T14" s="108" t="s">
        <v>7</v>
      </c>
      <c r="U14" s="108">
        <v>5</v>
      </c>
      <c r="V14" s="108" t="s">
        <v>6</v>
      </c>
      <c r="W14" s="95">
        <v>50</v>
      </c>
      <c r="X14" s="89" t="s">
        <v>5</v>
      </c>
      <c r="Y14" s="90">
        <v>31.3</v>
      </c>
      <c r="Z14" s="108" t="s">
        <v>4</v>
      </c>
      <c r="AA14" s="108">
        <v>46.2</v>
      </c>
      <c r="AB14" s="108" t="s">
        <v>6</v>
      </c>
      <c r="AC14" s="89">
        <v>0.3</v>
      </c>
      <c r="AD14" s="89">
        <v>0.98571428571428577</v>
      </c>
      <c r="AE14" s="89">
        <v>2.9128571428571428</v>
      </c>
      <c r="AF14" s="93">
        <v>86.75</v>
      </c>
      <c r="AG14" s="90"/>
      <c r="AH14" s="93">
        <v>219.51249999999999</v>
      </c>
      <c r="AI14" s="93">
        <v>104.9375</v>
      </c>
      <c r="AJ14" s="93" t="s">
        <v>42</v>
      </c>
      <c r="AK14" s="89">
        <v>17.0975</v>
      </c>
      <c r="AL14" s="89">
        <v>4.5837500000000011</v>
      </c>
      <c r="AM14" s="89">
        <v>1.5874999999999999</v>
      </c>
      <c r="AN14" s="89" t="s">
        <v>99</v>
      </c>
      <c r="AO14" s="89">
        <v>14.6875</v>
      </c>
      <c r="AP14" s="100">
        <v>31.037500000000001</v>
      </c>
      <c r="AQ14" s="89" t="s">
        <v>55</v>
      </c>
      <c r="AR14" s="89" t="s">
        <v>53</v>
      </c>
      <c r="AS14" s="90">
        <v>288.09375</v>
      </c>
      <c r="AT14" s="89">
        <v>63.217142857142854</v>
      </c>
    </row>
    <row r="15" spans="1:46" s="169" customFormat="1" ht="17.25" x14ac:dyDescent="0.3">
      <c r="A15" s="185"/>
      <c r="B15" s="451"/>
      <c r="C15" s="57" t="s">
        <v>94</v>
      </c>
      <c r="E15" s="248">
        <f>AVERAGE(E13:E14)</f>
        <v>744.76377346933668</v>
      </c>
      <c r="F15" s="241"/>
      <c r="G15" s="66"/>
      <c r="H15" s="65"/>
      <c r="I15" s="68"/>
      <c r="J15" s="103">
        <v>9.8000000000000007</v>
      </c>
      <c r="K15" s="103">
        <v>97.5</v>
      </c>
      <c r="L15" s="69">
        <v>85</v>
      </c>
      <c r="N15" s="68">
        <v>2</v>
      </c>
      <c r="O15" s="68">
        <v>3</v>
      </c>
      <c r="P15" s="68">
        <v>5</v>
      </c>
      <c r="Q15" s="68">
        <v>2</v>
      </c>
      <c r="R15" s="68">
        <v>3</v>
      </c>
      <c r="S15" s="68">
        <v>7</v>
      </c>
      <c r="T15" s="169" t="s">
        <v>123</v>
      </c>
      <c r="U15" s="68">
        <v>5</v>
      </c>
      <c r="V15" s="169" t="s">
        <v>6</v>
      </c>
      <c r="W15" s="103">
        <v>50</v>
      </c>
      <c r="X15" s="169" t="s">
        <v>124</v>
      </c>
      <c r="Y15" s="177">
        <v>37.200000000000003</v>
      </c>
      <c r="Z15" s="169" t="s">
        <v>125</v>
      </c>
      <c r="AA15" s="177">
        <v>46.2</v>
      </c>
      <c r="AB15" s="169" t="s">
        <v>124</v>
      </c>
      <c r="AC15" s="56">
        <v>2.0437500000000002</v>
      </c>
      <c r="AD15" s="56">
        <v>1.2785714285714285</v>
      </c>
      <c r="AE15" s="56">
        <v>1.5278571428571428</v>
      </c>
      <c r="AF15" s="49">
        <v>87.8125</v>
      </c>
      <c r="AG15" s="50"/>
      <c r="AH15" s="49">
        <v>221.125</v>
      </c>
      <c r="AI15" s="49">
        <v>107.55625000000001</v>
      </c>
      <c r="AJ15" s="51" t="s">
        <v>44</v>
      </c>
      <c r="AK15" s="52">
        <v>16.623750000000001</v>
      </c>
      <c r="AL15" s="52">
        <v>4.5043750000000005</v>
      </c>
      <c r="AM15" s="52">
        <v>1.59375</v>
      </c>
      <c r="AN15" s="51" t="s">
        <v>171</v>
      </c>
      <c r="AO15" s="52">
        <v>14.31875</v>
      </c>
      <c r="AP15" s="52">
        <v>30.6875</v>
      </c>
      <c r="AQ15" s="46" t="s">
        <v>72</v>
      </c>
      <c r="AR15" s="51" t="s">
        <v>172</v>
      </c>
      <c r="AS15" s="49">
        <v>291.89044642857147</v>
      </c>
      <c r="AT15" s="52">
        <v>64.331071428571434</v>
      </c>
    </row>
    <row r="16" spans="1:46" s="48" customFormat="1" ht="18" thickBot="1" x14ac:dyDescent="0.35">
      <c r="A16" s="47"/>
      <c r="B16" s="452" t="s">
        <v>74</v>
      </c>
      <c r="C16" s="80" t="s">
        <v>173</v>
      </c>
      <c r="D16" s="48" t="s">
        <v>122</v>
      </c>
      <c r="E16" s="178">
        <v>727.16944444444437</v>
      </c>
      <c r="F16" s="178"/>
      <c r="H16" s="178"/>
      <c r="I16" s="179">
        <v>2</v>
      </c>
      <c r="J16" s="180">
        <v>13.2</v>
      </c>
      <c r="K16" s="180">
        <v>97.3</v>
      </c>
      <c r="L16" s="178">
        <v>85</v>
      </c>
      <c r="M16" s="179">
        <v>2</v>
      </c>
      <c r="N16" s="179">
        <v>1</v>
      </c>
      <c r="O16" s="179">
        <v>5</v>
      </c>
      <c r="P16" s="179">
        <v>3</v>
      </c>
      <c r="Q16" s="179">
        <v>1</v>
      </c>
      <c r="R16" s="179">
        <v>3</v>
      </c>
      <c r="S16" s="48">
        <v>7</v>
      </c>
      <c r="T16" s="48" t="s">
        <v>7</v>
      </c>
      <c r="U16" s="48">
        <v>7</v>
      </c>
      <c r="V16" s="48" t="s">
        <v>7</v>
      </c>
      <c r="W16" s="178">
        <v>4.8</v>
      </c>
      <c r="X16" s="178" t="s">
        <v>8</v>
      </c>
      <c r="Y16" s="178">
        <v>80.3</v>
      </c>
      <c r="Z16" s="178" t="s">
        <v>5</v>
      </c>
      <c r="AA16" s="179">
        <v>9</v>
      </c>
      <c r="AB16" s="48" t="s">
        <v>5</v>
      </c>
      <c r="AC16" s="178">
        <v>5.9666666666666659</v>
      </c>
      <c r="AD16" s="178">
        <v>0.90499999999999992</v>
      </c>
      <c r="AE16" s="178">
        <v>0.4366666666666667</v>
      </c>
      <c r="AF16" s="181">
        <v>91.666666666666671</v>
      </c>
      <c r="AG16" s="181"/>
      <c r="AH16" s="181">
        <v>221.6</v>
      </c>
      <c r="AI16" s="181">
        <v>109.26666666666667</v>
      </c>
      <c r="AJ16" s="182" t="s">
        <v>42</v>
      </c>
      <c r="AK16" s="183">
        <v>16.571666666666665</v>
      </c>
      <c r="AL16" s="183">
        <v>4.2366666666666672</v>
      </c>
      <c r="AM16" s="183">
        <v>1.6716666666666666</v>
      </c>
      <c r="AN16" s="183" t="s">
        <v>174</v>
      </c>
      <c r="AO16" s="183">
        <v>13.738333333333335</v>
      </c>
      <c r="AP16" s="184">
        <v>30.689999999999998</v>
      </c>
      <c r="AQ16" s="181" t="s">
        <v>55</v>
      </c>
      <c r="AR16" s="182" t="s">
        <v>53</v>
      </c>
      <c r="AS16" s="181">
        <v>291.92500000000001</v>
      </c>
      <c r="AT16" s="183">
        <v>66.92</v>
      </c>
    </row>
  </sheetData>
  <mergeCells count="33">
    <mergeCell ref="B13:B16"/>
    <mergeCell ref="L2:M3"/>
    <mergeCell ref="N2:R3"/>
    <mergeCell ref="B2:B4"/>
    <mergeCell ref="C2:C4"/>
    <mergeCell ref="D2:I3"/>
    <mergeCell ref="J2:K3"/>
    <mergeCell ref="B9:B12"/>
    <mergeCell ref="AE2:AE4"/>
    <mergeCell ref="AF2:AF4"/>
    <mergeCell ref="AG2:AG4"/>
    <mergeCell ref="S2:AB2"/>
    <mergeCell ref="B5:B8"/>
    <mergeCell ref="S3:T3"/>
    <mergeCell ref="U3:V3"/>
    <mergeCell ref="W3:X3"/>
    <mergeCell ref="Y3:Z3"/>
    <mergeCell ref="AA3:AB3"/>
    <mergeCell ref="AC2:AC4"/>
    <mergeCell ref="AD2:AD4"/>
    <mergeCell ref="AR2:AR4"/>
    <mergeCell ref="AS2:AS4"/>
    <mergeCell ref="AT2:AT4"/>
    <mergeCell ref="AM2:AM4"/>
    <mergeCell ref="AN2:AN4"/>
    <mergeCell ref="AO2:AO4"/>
    <mergeCell ref="AP2:AP4"/>
    <mergeCell ref="AQ2:AQ4"/>
    <mergeCell ref="AH2:AH4"/>
    <mergeCell ref="AI2:AI4"/>
    <mergeCell ref="AJ2:AJ4"/>
    <mergeCell ref="AK2:AK4"/>
    <mergeCell ref="AL2:AL4"/>
  </mergeCells>
  <phoneticPr fontId="4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U16"/>
  <sheetViews>
    <sheetView workbookViewId="0">
      <pane xSplit="3" ySplit="4" topLeftCell="D5" activePane="bottomRight" state="frozen"/>
      <selection activeCell="F5" sqref="F5"/>
      <selection pane="topRight" activeCell="F5" sqref="F5"/>
      <selection pane="bottomLeft" activeCell="F5" sqref="F5"/>
      <selection pane="bottomRight" activeCell="E4" sqref="E4"/>
    </sheetView>
  </sheetViews>
  <sheetFormatPr defaultColWidth="9" defaultRowHeight="15.75" x14ac:dyDescent="0.15"/>
  <cols>
    <col min="1" max="1" width="1.75" style="1" customWidth="1"/>
    <col min="2" max="2" width="15.625" style="1" bestFit="1" customWidth="1"/>
    <col min="3" max="3" width="20.75" style="1" customWidth="1"/>
    <col min="4" max="4" width="11.75" style="1" customWidth="1"/>
    <col min="5" max="5" width="9" style="1" customWidth="1"/>
    <col min="6" max="6" width="9" style="1"/>
    <col min="7" max="7" width="8.75" style="1" customWidth="1"/>
    <col min="8" max="8" width="6.875" style="1" bestFit="1" customWidth="1"/>
    <col min="9" max="12" width="7.125" style="1" customWidth="1"/>
    <col min="13" max="19" width="5.5" style="1" customWidth="1"/>
    <col min="20" max="27" width="6" style="1" customWidth="1"/>
    <col min="28" max="28" width="10.125" style="1" customWidth="1"/>
    <col min="29" max="32" width="6" style="1" customWidth="1"/>
    <col min="33" max="16384" width="9" style="1"/>
  </cols>
  <sheetData>
    <row r="1" spans="1:47" s="23" customFormat="1" ht="45.75" customHeight="1" thickBot="1" x14ac:dyDescent="0.2">
      <c r="A1" s="35"/>
      <c r="D1" s="1" t="s">
        <v>233</v>
      </c>
    </row>
    <row r="2" spans="1:47" s="25" customFormat="1" ht="17.25" customHeight="1" x14ac:dyDescent="0.15">
      <c r="A2" s="24"/>
      <c r="B2" s="444" t="s">
        <v>17</v>
      </c>
      <c r="C2" s="444" t="s">
        <v>141</v>
      </c>
      <c r="D2" s="461" t="s">
        <v>142</v>
      </c>
      <c r="E2" s="461"/>
      <c r="F2" s="461"/>
      <c r="G2" s="461"/>
      <c r="H2" s="461"/>
      <c r="I2" s="461"/>
      <c r="J2" s="459" t="s">
        <v>143</v>
      </c>
      <c r="K2" s="459"/>
      <c r="L2" s="456"/>
      <c r="M2" s="455" t="s">
        <v>144</v>
      </c>
      <c r="N2" s="456"/>
      <c r="O2" s="455" t="s">
        <v>409</v>
      </c>
      <c r="P2" s="459"/>
      <c r="Q2" s="459"/>
      <c r="R2" s="459"/>
      <c r="S2" s="456"/>
      <c r="T2" s="447" t="s">
        <v>145</v>
      </c>
      <c r="U2" s="448"/>
      <c r="V2" s="448"/>
      <c r="W2" s="448"/>
      <c r="X2" s="448"/>
      <c r="Y2" s="448"/>
      <c r="Z2" s="448"/>
      <c r="AA2" s="448"/>
      <c r="AB2" s="448"/>
      <c r="AC2" s="449"/>
      <c r="AD2" s="444" t="s">
        <v>410</v>
      </c>
      <c r="AE2" s="444" t="s">
        <v>411</v>
      </c>
      <c r="AF2" s="444" t="s">
        <v>412</v>
      </c>
      <c r="AG2" s="444" t="s">
        <v>156</v>
      </c>
      <c r="AH2" s="444" t="s">
        <v>420</v>
      </c>
      <c r="AI2" s="444" t="s">
        <v>250</v>
      </c>
      <c r="AJ2" s="444" t="s">
        <v>251</v>
      </c>
      <c r="AK2" s="444" t="s">
        <v>157</v>
      </c>
      <c r="AL2" s="444" t="s">
        <v>252</v>
      </c>
      <c r="AM2" s="444" t="s">
        <v>253</v>
      </c>
      <c r="AN2" s="444" t="s">
        <v>254</v>
      </c>
      <c r="AO2" s="444" t="s">
        <v>158</v>
      </c>
      <c r="AP2" s="444" t="s">
        <v>159</v>
      </c>
      <c r="AQ2" s="444" t="s">
        <v>160</v>
      </c>
      <c r="AR2" s="444" t="s">
        <v>161</v>
      </c>
      <c r="AS2" s="444" t="s">
        <v>162</v>
      </c>
      <c r="AT2" s="444" t="s">
        <v>421</v>
      </c>
      <c r="AU2" s="444" t="s">
        <v>422</v>
      </c>
    </row>
    <row r="3" spans="1:47" s="27" customFormat="1" ht="18" thickBot="1" x14ac:dyDescent="0.2">
      <c r="A3" s="26"/>
      <c r="B3" s="445"/>
      <c r="C3" s="445"/>
      <c r="D3" s="462"/>
      <c r="E3" s="462"/>
      <c r="F3" s="462"/>
      <c r="G3" s="462"/>
      <c r="H3" s="462"/>
      <c r="I3" s="462"/>
      <c r="J3" s="460"/>
      <c r="K3" s="460"/>
      <c r="L3" s="458"/>
      <c r="M3" s="457"/>
      <c r="N3" s="458"/>
      <c r="O3" s="457"/>
      <c r="P3" s="460"/>
      <c r="Q3" s="460"/>
      <c r="R3" s="460"/>
      <c r="S3" s="458"/>
      <c r="T3" s="453" t="s">
        <v>31</v>
      </c>
      <c r="U3" s="454"/>
      <c r="V3" s="453" t="s">
        <v>32</v>
      </c>
      <c r="W3" s="454"/>
      <c r="X3" s="453" t="s">
        <v>33</v>
      </c>
      <c r="Y3" s="454"/>
      <c r="Z3" s="453" t="s">
        <v>19</v>
      </c>
      <c r="AA3" s="454"/>
      <c r="AB3" s="453" t="s">
        <v>20</v>
      </c>
      <c r="AC3" s="454"/>
      <c r="AD3" s="445"/>
      <c r="AE3" s="445"/>
      <c r="AF3" s="445"/>
      <c r="AG3" s="445"/>
      <c r="AH3" s="445"/>
      <c r="AI3" s="445"/>
      <c r="AJ3" s="445"/>
      <c r="AK3" s="445"/>
      <c r="AL3" s="445"/>
      <c r="AM3" s="445"/>
      <c r="AN3" s="445"/>
      <c r="AO3" s="445"/>
      <c r="AP3" s="445"/>
      <c r="AQ3" s="445"/>
      <c r="AR3" s="445"/>
      <c r="AS3" s="445"/>
      <c r="AT3" s="445"/>
      <c r="AU3" s="445"/>
    </row>
    <row r="4" spans="1:47" s="25" customFormat="1" ht="33.75" customHeight="1" thickBot="1" x14ac:dyDescent="0.2">
      <c r="A4" s="26"/>
      <c r="B4" s="446"/>
      <c r="C4" s="446"/>
      <c r="D4" s="174" t="s">
        <v>414</v>
      </c>
      <c r="E4" s="174" t="s">
        <v>415</v>
      </c>
      <c r="F4" s="174" t="s">
        <v>21</v>
      </c>
      <c r="G4" s="174" t="s">
        <v>22</v>
      </c>
      <c r="H4" s="174" t="s">
        <v>23</v>
      </c>
      <c r="I4" s="174" t="s">
        <v>24</v>
      </c>
      <c r="J4" s="186" t="s">
        <v>423</v>
      </c>
      <c r="K4" s="186" t="s">
        <v>425</v>
      </c>
      <c r="L4" s="186" t="s">
        <v>426</v>
      </c>
      <c r="M4" s="175" t="s">
        <v>57</v>
      </c>
      <c r="N4" s="175" t="s">
        <v>24</v>
      </c>
      <c r="O4" s="175" t="s">
        <v>18</v>
      </c>
      <c r="P4" s="175" t="s">
        <v>134</v>
      </c>
      <c r="Q4" s="175" t="s">
        <v>28</v>
      </c>
      <c r="R4" s="175" t="s">
        <v>25</v>
      </c>
      <c r="S4" s="175" t="s">
        <v>29</v>
      </c>
      <c r="T4" s="176" t="s">
        <v>136</v>
      </c>
      <c r="U4" s="176" t="s">
        <v>137</v>
      </c>
      <c r="V4" s="176" t="s">
        <v>136</v>
      </c>
      <c r="W4" s="176" t="s">
        <v>137</v>
      </c>
      <c r="X4" s="176" t="s">
        <v>155</v>
      </c>
      <c r="Y4" s="176" t="s">
        <v>137</v>
      </c>
      <c r="Z4" s="193" t="s">
        <v>209</v>
      </c>
      <c r="AA4" s="176" t="s">
        <v>137</v>
      </c>
      <c r="AB4" s="193" t="s">
        <v>210</v>
      </c>
      <c r="AC4" s="176" t="s">
        <v>137</v>
      </c>
      <c r="AD4" s="446"/>
      <c r="AE4" s="446"/>
      <c r="AF4" s="446"/>
      <c r="AG4" s="446"/>
      <c r="AH4" s="446"/>
      <c r="AI4" s="446"/>
      <c r="AJ4" s="446"/>
      <c r="AK4" s="446"/>
      <c r="AL4" s="446"/>
      <c r="AM4" s="446"/>
      <c r="AN4" s="446"/>
      <c r="AO4" s="446"/>
      <c r="AP4" s="446"/>
      <c r="AQ4" s="446"/>
      <c r="AR4" s="446"/>
      <c r="AS4" s="446"/>
      <c r="AT4" s="446"/>
      <c r="AU4" s="446"/>
    </row>
    <row r="5" spans="1:47" s="172" customFormat="1" ht="17.25" x14ac:dyDescent="0.15">
      <c r="A5" s="29"/>
      <c r="B5" s="466" t="s">
        <v>67</v>
      </c>
      <c r="C5" s="172" t="s">
        <v>95</v>
      </c>
      <c r="D5" s="172" t="s">
        <v>106</v>
      </c>
      <c r="E5" s="72">
        <v>882.37773444336119</v>
      </c>
      <c r="F5" s="72" t="s">
        <v>69</v>
      </c>
      <c r="G5" s="172" t="s">
        <v>15</v>
      </c>
      <c r="H5" s="72">
        <v>17.284027245426476</v>
      </c>
      <c r="I5" s="73">
        <v>1</v>
      </c>
      <c r="J5" s="72">
        <v>13.2</v>
      </c>
      <c r="K5" s="72">
        <v>22.5</v>
      </c>
      <c r="L5" s="72">
        <v>7.2</v>
      </c>
      <c r="M5" s="72">
        <v>83.4</v>
      </c>
      <c r="N5" s="73">
        <v>5</v>
      </c>
      <c r="O5" s="73">
        <v>1</v>
      </c>
      <c r="P5" s="73">
        <v>2</v>
      </c>
      <c r="Q5" s="73">
        <v>1</v>
      </c>
      <c r="R5" s="73">
        <v>3</v>
      </c>
      <c r="S5" s="73">
        <v>5</v>
      </c>
      <c r="T5" s="170">
        <v>5</v>
      </c>
      <c r="U5" s="170" t="s">
        <v>6</v>
      </c>
      <c r="V5" s="170"/>
      <c r="W5" s="170"/>
      <c r="X5" s="76">
        <v>0</v>
      </c>
      <c r="Y5" s="76" t="s">
        <v>8</v>
      </c>
      <c r="Z5" s="76">
        <v>54.3</v>
      </c>
      <c r="AA5" s="76" t="s">
        <v>6</v>
      </c>
      <c r="AB5" s="76">
        <v>0</v>
      </c>
      <c r="AC5" s="76" t="s">
        <v>8</v>
      </c>
      <c r="AD5" s="72">
        <v>1.1000000000000001</v>
      </c>
      <c r="AE5" s="72">
        <v>1.625</v>
      </c>
      <c r="AF5" s="72">
        <v>2.2428571428571429</v>
      </c>
      <c r="AG5" s="74">
        <v>89.5</v>
      </c>
      <c r="AH5" s="74">
        <v>0.125</v>
      </c>
      <c r="AI5" s="74">
        <v>249.82499999999999</v>
      </c>
      <c r="AJ5" s="74">
        <v>98.275000000000006</v>
      </c>
      <c r="AK5" s="41" t="s">
        <v>42</v>
      </c>
      <c r="AL5" s="75">
        <v>20.6875</v>
      </c>
      <c r="AM5" s="75">
        <v>4.6124999999999998</v>
      </c>
      <c r="AN5" s="75">
        <v>1.45</v>
      </c>
      <c r="AO5" s="75" t="s">
        <v>43</v>
      </c>
      <c r="AP5" s="75">
        <v>13.5</v>
      </c>
      <c r="AQ5" s="101">
        <v>38.424999999999997</v>
      </c>
      <c r="AR5" s="74" t="s">
        <v>45</v>
      </c>
      <c r="AS5" s="41" t="s">
        <v>41</v>
      </c>
      <c r="AT5" s="74">
        <v>347.32857142857148</v>
      </c>
      <c r="AU5" s="75">
        <v>63.741249999999994</v>
      </c>
    </row>
    <row r="6" spans="1:47" s="173" customFormat="1" ht="17.25" x14ac:dyDescent="0.3">
      <c r="A6" s="28"/>
      <c r="B6" s="467"/>
      <c r="C6" s="97" t="s">
        <v>96</v>
      </c>
      <c r="D6" s="108" t="s">
        <v>92</v>
      </c>
      <c r="E6" s="89">
        <v>766.77777777777783</v>
      </c>
      <c r="F6" s="245" t="s">
        <v>97</v>
      </c>
      <c r="G6" s="250" t="s">
        <v>239</v>
      </c>
      <c r="H6" s="246">
        <v>2.4</v>
      </c>
      <c r="I6" s="247">
        <v>4</v>
      </c>
      <c r="J6" s="95">
        <v>10.1</v>
      </c>
      <c r="K6" s="95">
        <v>17.5</v>
      </c>
      <c r="L6" s="95">
        <v>7</v>
      </c>
      <c r="M6" s="89">
        <v>81.3</v>
      </c>
      <c r="N6" s="90">
        <v>6</v>
      </c>
      <c r="O6" s="90">
        <v>3</v>
      </c>
      <c r="P6" s="90">
        <v>3</v>
      </c>
      <c r="Q6" s="90">
        <v>3</v>
      </c>
      <c r="R6" s="90">
        <v>1</v>
      </c>
      <c r="S6" s="90">
        <v>2</v>
      </c>
      <c r="T6" s="90">
        <v>5</v>
      </c>
      <c r="U6" s="187" t="s">
        <v>6</v>
      </c>
      <c r="V6" s="187">
        <v>5</v>
      </c>
      <c r="W6" s="108" t="s">
        <v>6</v>
      </c>
      <c r="X6" s="95">
        <v>0</v>
      </c>
      <c r="Y6" s="95" t="s">
        <v>8</v>
      </c>
      <c r="Z6" s="95">
        <v>69.2</v>
      </c>
      <c r="AA6" s="95" t="s">
        <v>7</v>
      </c>
      <c r="AB6" s="95">
        <v>72.7</v>
      </c>
      <c r="AC6" s="95" t="s">
        <v>5</v>
      </c>
      <c r="AD6" s="89">
        <v>0.2857142857142857</v>
      </c>
      <c r="AE6" s="89">
        <v>2.2428571428571429</v>
      </c>
      <c r="AF6" s="89">
        <v>0.3125</v>
      </c>
      <c r="AG6" s="93">
        <v>90.75</v>
      </c>
      <c r="AH6" s="90">
        <v>-0.5</v>
      </c>
      <c r="AI6" s="93">
        <v>235.51249999999999</v>
      </c>
      <c r="AJ6" s="93">
        <v>92.5625</v>
      </c>
      <c r="AK6" s="93" t="s">
        <v>42</v>
      </c>
      <c r="AL6" s="89">
        <v>20.074999999999999</v>
      </c>
      <c r="AM6" s="89">
        <v>4.5287500000000005</v>
      </c>
      <c r="AN6" s="89">
        <v>1.65</v>
      </c>
      <c r="AO6" s="89" t="s">
        <v>43</v>
      </c>
      <c r="AP6" s="89">
        <v>14.0625</v>
      </c>
      <c r="AQ6" s="100">
        <v>36.15</v>
      </c>
      <c r="AR6" s="89" t="s">
        <v>45</v>
      </c>
      <c r="AS6" s="89" t="s">
        <v>41</v>
      </c>
      <c r="AT6" s="90">
        <v>310.77500000000003</v>
      </c>
      <c r="AU6" s="89">
        <v>60.98571428571428</v>
      </c>
    </row>
    <row r="7" spans="1:47" s="173" customFormat="1" ht="17.25" x14ac:dyDescent="0.3">
      <c r="A7" s="28"/>
      <c r="B7" s="467"/>
      <c r="C7" s="57" t="s">
        <v>94</v>
      </c>
      <c r="D7" s="169"/>
      <c r="E7" s="65">
        <v>824.57775611056945</v>
      </c>
      <c r="F7" s="169"/>
      <c r="G7" s="66"/>
      <c r="H7" s="249">
        <f>AVERAGE(H5:H6)</f>
        <v>9.8420136227132371</v>
      </c>
      <c r="I7" s="68"/>
      <c r="J7" s="103">
        <v>11.649999999999999</v>
      </c>
      <c r="K7" s="103">
        <v>20</v>
      </c>
      <c r="L7" s="103">
        <v>7.1</v>
      </c>
      <c r="M7" s="103">
        <v>82.35</v>
      </c>
      <c r="N7" s="68"/>
      <c r="O7" s="68">
        <v>3</v>
      </c>
      <c r="P7" s="68">
        <v>3</v>
      </c>
      <c r="Q7" s="68">
        <v>3</v>
      </c>
      <c r="R7" s="68">
        <v>3</v>
      </c>
      <c r="S7" s="68">
        <v>5</v>
      </c>
      <c r="T7" s="68">
        <v>5</v>
      </c>
      <c r="U7" s="188" t="s">
        <v>11</v>
      </c>
      <c r="V7" s="189">
        <v>5</v>
      </c>
      <c r="W7" s="169" t="s">
        <v>11</v>
      </c>
      <c r="X7" s="103">
        <v>0</v>
      </c>
      <c r="Y7" s="103" t="s">
        <v>85</v>
      </c>
      <c r="Z7" s="103">
        <v>69.2</v>
      </c>
      <c r="AA7" s="103" t="s">
        <v>9</v>
      </c>
      <c r="AB7" s="103">
        <v>72.7</v>
      </c>
      <c r="AC7" s="103" t="s">
        <v>10</v>
      </c>
      <c r="AD7" s="56">
        <v>0.69285714285714284</v>
      </c>
      <c r="AE7" s="56">
        <v>1.9339285714285714</v>
      </c>
      <c r="AF7" s="56">
        <v>1.2776785714285714</v>
      </c>
      <c r="AG7" s="49">
        <v>90.125</v>
      </c>
      <c r="AH7" s="50"/>
      <c r="AI7" s="49">
        <v>242.66874999999999</v>
      </c>
      <c r="AJ7" s="49">
        <v>95.418750000000003</v>
      </c>
      <c r="AK7" s="51" t="s">
        <v>44</v>
      </c>
      <c r="AL7" s="52">
        <v>20.381250000000001</v>
      </c>
      <c r="AM7" s="52">
        <v>4.5706249999999997</v>
      </c>
      <c r="AN7" s="52">
        <v>1.5499999999999998</v>
      </c>
      <c r="AO7" s="51" t="s">
        <v>138</v>
      </c>
      <c r="AP7" s="52">
        <v>13.78125</v>
      </c>
      <c r="AQ7" s="52">
        <v>37.287499999999994</v>
      </c>
      <c r="AR7" s="46" t="s">
        <v>139</v>
      </c>
      <c r="AS7" s="51" t="s">
        <v>140</v>
      </c>
      <c r="AT7" s="49">
        <v>329.05178571428576</v>
      </c>
      <c r="AU7" s="52">
        <v>62.363482142857137</v>
      </c>
    </row>
    <row r="8" spans="1:47" s="48" customFormat="1" ht="18" thickBot="1" x14ac:dyDescent="0.35">
      <c r="A8" s="47"/>
      <c r="B8" s="468"/>
      <c r="C8" s="80" t="s">
        <v>166</v>
      </c>
      <c r="D8" s="98" t="s">
        <v>126</v>
      </c>
      <c r="E8" s="83">
        <v>817.78888888888889</v>
      </c>
      <c r="F8" s="98"/>
      <c r="G8" s="98" t="s">
        <v>2</v>
      </c>
      <c r="H8" s="83">
        <v>5.7875749198698623</v>
      </c>
      <c r="I8" s="84">
        <v>1</v>
      </c>
      <c r="J8" s="99">
        <v>15.2</v>
      </c>
      <c r="K8" s="99">
        <v>13</v>
      </c>
      <c r="L8" s="99">
        <v>6.8</v>
      </c>
      <c r="M8" s="83">
        <v>85.583333333333329</v>
      </c>
      <c r="N8" s="84">
        <v>1</v>
      </c>
      <c r="O8" s="84">
        <v>1</v>
      </c>
      <c r="P8" s="84">
        <v>3</v>
      </c>
      <c r="Q8" s="84">
        <v>3</v>
      </c>
      <c r="R8" s="84">
        <v>1</v>
      </c>
      <c r="S8" s="84">
        <v>3</v>
      </c>
      <c r="T8" s="84">
        <v>5</v>
      </c>
      <c r="U8" s="190" t="s">
        <v>6</v>
      </c>
      <c r="V8" s="190">
        <v>5</v>
      </c>
      <c r="W8" s="98" t="s">
        <v>6</v>
      </c>
      <c r="X8" s="99">
        <v>1.7</v>
      </c>
      <c r="Y8" s="83" t="s">
        <v>8</v>
      </c>
      <c r="Z8" s="83">
        <v>84.5</v>
      </c>
      <c r="AA8" s="98" t="s">
        <v>5</v>
      </c>
      <c r="AB8" s="98">
        <v>9</v>
      </c>
      <c r="AC8" s="98" t="s">
        <v>5</v>
      </c>
      <c r="AD8" s="83">
        <v>1.1333333333333333</v>
      </c>
      <c r="AE8" s="83">
        <v>0.40833333333333338</v>
      </c>
      <c r="AF8" s="83">
        <v>0.39166666666666661</v>
      </c>
      <c r="AG8" s="87">
        <v>86.666666666666671</v>
      </c>
      <c r="AH8" s="84">
        <v>-0.5</v>
      </c>
      <c r="AI8" s="87">
        <v>238.72499999999999</v>
      </c>
      <c r="AJ8" s="87">
        <v>97.458333333333329</v>
      </c>
      <c r="AK8" s="87" t="s">
        <v>42</v>
      </c>
      <c r="AL8" s="83">
        <v>19.425000000000001</v>
      </c>
      <c r="AM8" s="83">
        <v>4.3583333333333343</v>
      </c>
      <c r="AN8" s="83">
        <v>2.5249999999999999</v>
      </c>
      <c r="AO8" s="83" t="s">
        <v>43</v>
      </c>
      <c r="AP8" s="83">
        <v>14.033333333333333</v>
      </c>
      <c r="AQ8" s="107">
        <v>33.366666666666667</v>
      </c>
      <c r="AR8" s="83" t="s">
        <v>45</v>
      </c>
      <c r="AS8" s="83" t="s">
        <v>41</v>
      </c>
      <c r="AT8" s="84">
        <v>311.80833333333334</v>
      </c>
      <c r="AU8" s="83">
        <v>63.836666666666673</v>
      </c>
    </row>
    <row r="9" spans="1:47" s="172" customFormat="1" ht="17.25" x14ac:dyDescent="0.15">
      <c r="A9" s="29"/>
      <c r="B9" s="466" t="s">
        <v>70</v>
      </c>
      <c r="C9" s="172" t="s">
        <v>167</v>
      </c>
      <c r="D9" s="172" t="s">
        <v>130</v>
      </c>
      <c r="E9" s="72">
        <v>867.8</v>
      </c>
      <c r="F9" s="72" t="s">
        <v>168</v>
      </c>
      <c r="G9" s="172" t="s">
        <v>15</v>
      </c>
      <c r="H9" s="72">
        <v>15.3</v>
      </c>
      <c r="I9" s="73">
        <v>2</v>
      </c>
      <c r="J9" s="72">
        <v>9.4</v>
      </c>
      <c r="K9" s="72">
        <v>22.3</v>
      </c>
      <c r="L9" s="72">
        <v>12.8</v>
      </c>
      <c r="M9" s="72">
        <v>85.8</v>
      </c>
      <c r="N9" s="73">
        <v>1</v>
      </c>
      <c r="O9" s="73">
        <v>1</v>
      </c>
      <c r="P9" s="73">
        <v>3</v>
      </c>
      <c r="Q9" s="73">
        <v>1</v>
      </c>
      <c r="R9" s="73">
        <v>1</v>
      </c>
      <c r="S9" s="73">
        <v>3</v>
      </c>
      <c r="T9" s="170">
        <v>5</v>
      </c>
      <c r="U9" s="191" t="s">
        <v>6</v>
      </c>
      <c r="V9" s="191"/>
      <c r="W9" s="170"/>
      <c r="X9" s="76">
        <v>0</v>
      </c>
      <c r="Y9" s="76" t="s">
        <v>8</v>
      </c>
      <c r="Z9" s="76">
        <v>62.5</v>
      </c>
      <c r="AA9" s="76" t="s">
        <v>7</v>
      </c>
      <c r="AB9" s="76">
        <v>0</v>
      </c>
      <c r="AC9" s="76" t="s">
        <v>8</v>
      </c>
      <c r="AD9" s="72">
        <v>3</v>
      </c>
      <c r="AE9" s="72">
        <v>2</v>
      </c>
      <c r="AF9" s="72">
        <v>2.1</v>
      </c>
      <c r="AG9" s="74">
        <v>90.375</v>
      </c>
      <c r="AH9" s="74">
        <v>-0.75</v>
      </c>
      <c r="AI9" s="74">
        <v>252.875</v>
      </c>
      <c r="AJ9" s="74">
        <v>109.075</v>
      </c>
      <c r="AK9" s="41" t="s">
        <v>42</v>
      </c>
      <c r="AL9" s="75">
        <v>19.462499999999999</v>
      </c>
      <c r="AM9" s="75">
        <v>4.8999999999999995</v>
      </c>
      <c r="AN9" s="75">
        <v>1.575</v>
      </c>
      <c r="AO9" s="75" t="s">
        <v>43</v>
      </c>
      <c r="AP9" s="75">
        <v>14.325000000000001</v>
      </c>
      <c r="AQ9" s="101">
        <v>37.962499999999999</v>
      </c>
      <c r="AR9" s="74" t="s">
        <v>45</v>
      </c>
      <c r="AS9" s="41" t="s">
        <v>41</v>
      </c>
      <c r="AT9" s="74">
        <v>320.57</v>
      </c>
      <c r="AU9" s="75">
        <v>62.428750000000001</v>
      </c>
    </row>
    <row r="10" spans="1:47" s="173" customFormat="1" ht="17.25" x14ac:dyDescent="0.3">
      <c r="A10" s="28"/>
      <c r="B10" s="467" t="s">
        <v>70</v>
      </c>
      <c r="C10" s="97" t="s">
        <v>96</v>
      </c>
      <c r="D10" s="108" t="s">
        <v>93</v>
      </c>
      <c r="E10" s="89">
        <v>767.83333333333314</v>
      </c>
      <c r="F10" s="245" t="s">
        <v>97</v>
      </c>
      <c r="G10" s="250" t="s">
        <v>239</v>
      </c>
      <c r="H10" s="246">
        <v>2.6</v>
      </c>
      <c r="I10" s="247">
        <v>3</v>
      </c>
      <c r="J10" s="95">
        <v>9.5</v>
      </c>
      <c r="K10" s="95">
        <v>21.3</v>
      </c>
      <c r="L10" s="95">
        <v>6.7</v>
      </c>
      <c r="M10" s="89">
        <v>85.4</v>
      </c>
      <c r="N10" s="90">
        <v>2</v>
      </c>
      <c r="O10" s="90">
        <v>2</v>
      </c>
      <c r="P10" s="90">
        <v>3</v>
      </c>
      <c r="Q10" s="90">
        <v>1</v>
      </c>
      <c r="R10" s="90">
        <v>1</v>
      </c>
      <c r="S10" s="90">
        <v>1</v>
      </c>
      <c r="T10" s="90">
        <v>5</v>
      </c>
      <c r="U10" s="187" t="s">
        <v>6</v>
      </c>
      <c r="V10" s="187">
        <v>3</v>
      </c>
      <c r="W10" s="108" t="s">
        <v>4</v>
      </c>
      <c r="X10" s="95">
        <v>14.3</v>
      </c>
      <c r="Y10" s="95" t="s">
        <v>6</v>
      </c>
      <c r="Z10" s="95">
        <v>55.6</v>
      </c>
      <c r="AA10" s="95" t="s">
        <v>6</v>
      </c>
      <c r="AB10" s="95">
        <v>95.6</v>
      </c>
      <c r="AC10" s="95" t="s">
        <v>5</v>
      </c>
      <c r="AD10" s="89">
        <v>0.5714285714285714</v>
      </c>
      <c r="AE10" s="89">
        <v>1.5857142857142859</v>
      </c>
      <c r="AF10" s="89">
        <v>1.3887499999999999</v>
      </c>
      <c r="AG10" s="93">
        <v>91</v>
      </c>
      <c r="AH10" s="90">
        <v>-0.75</v>
      </c>
      <c r="AI10" s="93">
        <v>237.11249999999998</v>
      </c>
      <c r="AJ10" s="93">
        <v>99.587500000000006</v>
      </c>
      <c r="AK10" s="93" t="s">
        <v>42</v>
      </c>
      <c r="AL10" s="89">
        <v>19.368750000000002</v>
      </c>
      <c r="AM10" s="89">
        <v>4.7387500000000005</v>
      </c>
      <c r="AN10" s="89">
        <v>1.7549999999999999</v>
      </c>
      <c r="AO10" s="89" t="s">
        <v>43</v>
      </c>
      <c r="AP10" s="89">
        <v>14.3</v>
      </c>
      <c r="AQ10" s="100">
        <v>38.875</v>
      </c>
      <c r="AR10" s="89" t="s">
        <v>45</v>
      </c>
      <c r="AS10" s="89" t="s">
        <v>41</v>
      </c>
      <c r="AT10" s="90">
        <v>309.64375000000001</v>
      </c>
      <c r="AU10" s="89">
        <v>62.85857142857143</v>
      </c>
    </row>
    <row r="11" spans="1:47" s="173" customFormat="1" ht="17.25" x14ac:dyDescent="0.3">
      <c r="A11" s="28"/>
      <c r="B11" s="467"/>
      <c r="C11" s="57" t="s">
        <v>94</v>
      </c>
      <c r="D11" s="169"/>
      <c r="E11" s="65">
        <v>817.81666666666661</v>
      </c>
      <c r="F11" s="169"/>
      <c r="G11" s="66"/>
      <c r="H11" s="249">
        <f>AVERAGE(H9:H10)</f>
        <v>8.9500000000000011</v>
      </c>
      <c r="I11" s="68"/>
      <c r="J11" s="103">
        <v>9.4499999999999993</v>
      </c>
      <c r="K11" s="103">
        <v>21.8</v>
      </c>
      <c r="L11" s="103">
        <v>9.75</v>
      </c>
      <c r="M11" s="103">
        <v>85.6</v>
      </c>
      <c r="N11" s="68"/>
      <c r="O11" s="68">
        <v>2</v>
      </c>
      <c r="P11" s="68">
        <v>3</v>
      </c>
      <c r="Q11" s="68">
        <v>1</v>
      </c>
      <c r="R11" s="68">
        <v>1</v>
      </c>
      <c r="S11" s="68">
        <v>3</v>
      </c>
      <c r="T11" s="68">
        <v>5</v>
      </c>
      <c r="U11" s="188" t="s">
        <v>131</v>
      </c>
      <c r="V11" s="189">
        <v>3</v>
      </c>
      <c r="W11" s="169" t="s">
        <v>125</v>
      </c>
      <c r="X11" s="103">
        <v>14.3</v>
      </c>
      <c r="Y11" s="103" t="s">
        <v>131</v>
      </c>
      <c r="Z11" s="103">
        <v>62.5</v>
      </c>
      <c r="AA11" s="103" t="s">
        <v>123</v>
      </c>
      <c r="AB11" s="103">
        <v>95.6</v>
      </c>
      <c r="AC11" s="103" t="s">
        <v>124</v>
      </c>
      <c r="AD11" s="56">
        <v>1.7857142857142856</v>
      </c>
      <c r="AE11" s="56">
        <v>1.7928571428571429</v>
      </c>
      <c r="AF11" s="56">
        <v>1.744375</v>
      </c>
      <c r="AG11" s="49">
        <v>90.6875</v>
      </c>
      <c r="AH11" s="50">
        <v>-0.75</v>
      </c>
      <c r="AI11" s="49">
        <v>244.99374999999998</v>
      </c>
      <c r="AJ11" s="49">
        <v>104.33125000000001</v>
      </c>
      <c r="AK11" s="51" t="s">
        <v>44</v>
      </c>
      <c r="AL11" s="52">
        <v>19.415624999999999</v>
      </c>
      <c r="AM11" s="52">
        <v>4.819375</v>
      </c>
      <c r="AN11" s="52">
        <v>1.665</v>
      </c>
      <c r="AO11" s="51" t="s">
        <v>138</v>
      </c>
      <c r="AP11" s="52">
        <v>14.3125</v>
      </c>
      <c r="AQ11" s="52">
        <v>38.418750000000003</v>
      </c>
      <c r="AR11" s="46" t="s">
        <v>139</v>
      </c>
      <c r="AS11" s="51" t="s">
        <v>140</v>
      </c>
      <c r="AT11" s="49">
        <v>315.106875</v>
      </c>
      <c r="AU11" s="52">
        <v>62.643660714285716</v>
      </c>
    </row>
    <row r="12" spans="1:47" s="48" customFormat="1" ht="18" thickBot="1" x14ac:dyDescent="0.35">
      <c r="A12" s="47"/>
      <c r="B12" s="468" t="s">
        <v>70</v>
      </c>
      <c r="C12" s="80" t="s">
        <v>166</v>
      </c>
      <c r="D12" s="98" t="s">
        <v>129</v>
      </c>
      <c r="E12" s="83">
        <v>802.39259259259234</v>
      </c>
      <c r="F12" s="98"/>
      <c r="G12" s="98" t="s">
        <v>127</v>
      </c>
      <c r="H12" s="83">
        <v>3.7959400736861313</v>
      </c>
      <c r="I12" s="84">
        <v>2</v>
      </c>
      <c r="J12" s="99">
        <v>14.6</v>
      </c>
      <c r="K12" s="99">
        <v>16.600000000000001</v>
      </c>
      <c r="L12" s="99">
        <v>7</v>
      </c>
      <c r="M12" s="83">
        <v>82.833333333333329</v>
      </c>
      <c r="N12" s="84">
        <v>3</v>
      </c>
      <c r="O12" s="84">
        <v>1</v>
      </c>
      <c r="P12" s="84">
        <v>3</v>
      </c>
      <c r="Q12" s="84">
        <v>3</v>
      </c>
      <c r="R12" s="84">
        <v>1</v>
      </c>
      <c r="S12" s="84">
        <v>2</v>
      </c>
      <c r="T12" s="84">
        <v>5</v>
      </c>
      <c r="U12" s="190" t="s">
        <v>6</v>
      </c>
      <c r="V12" s="190">
        <v>7</v>
      </c>
      <c r="W12" s="98" t="s">
        <v>7</v>
      </c>
      <c r="X12" s="99">
        <v>6.1</v>
      </c>
      <c r="Y12" s="83" t="s">
        <v>4</v>
      </c>
      <c r="Z12" s="83">
        <v>86.4</v>
      </c>
      <c r="AA12" s="98" t="s">
        <v>5</v>
      </c>
      <c r="AB12" s="98">
        <v>9</v>
      </c>
      <c r="AC12" s="98" t="s">
        <v>5</v>
      </c>
      <c r="AD12" s="83">
        <v>1.5250000000000001</v>
      </c>
      <c r="AE12" s="83">
        <v>0.65833333333333333</v>
      </c>
      <c r="AF12" s="83">
        <v>0.20833333333333334</v>
      </c>
      <c r="AG12" s="87">
        <v>86.666666666666671</v>
      </c>
      <c r="AH12" s="84">
        <v>-0.5</v>
      </c>
      <c r="AI12" s="87">
        <v>244.21666666666667</v>
      </c>
      <c r="AJ12" s="87">
        <v>104.31666666666666</v>
      </c>
      <c r="AK12" s="87" t="s">
        <v>42</v>
      </c>
      <c r="AL12" s="83">
        <v>18.425000000000001</v>
      </c>
      <c r="AM12" s="83">
        <v>4.7</v>
      </c>
      <c r="AN12" s="83">
        <v>2.7166666666666663</v>
      </c>
      <c r="AO12" s="83" t="s">
        <v>43</v>
      </c>
      <c r="AP12" s="83">
        <v>14.433333333333332</v>
      </c>
      <c r="AQ12" s="107">
        <v>34.316666666666663</v>
      </c>
      <c r="AR12" s="83" t="s">
        <v>45</v>
      </c>
      <c r="AS12" s="83" t="s">
        <v>41</v>
      </c>
      <c r="AT12" s="84">
        <v>326.23333333333335</v>
      </c>
      <c r="AU12" s="83">
        <v>68.103333333333325</v>
      </c>
    </row>
    <row r="13" spans="1:47" s="172" customFormat="1" ht="17.25" x14ac:dyDescent="0.15">
      <c r="A13" s="29"/>
      <c r="B13" s="466" t="s">
        <v>245</v>
      </c>
      <c r="C13" s="172" t="s">
        <v>167</v>
      </c>
      <c r="D13" s="172" t="s">
        <v>132</v>
      </c>
      <c r="E13" s="72">
        <v>752.3426293990683</v>
      </c>
      <c r="F13" s="72"/>
      <c r="H13" s="72"/>
      <c r="I13" s="73">
        <v>5</v>
      </c>
      <c r="J13" s="72">
        <v>12.2</v>
      </c>
      <c r="K13" s="72">
        <v>22.1</v>
      </c>
      <c r="L13" s="72">
        <v>7.2</v>
      </c>
      <c r="M13" s="72">
        <v>85</v>
      </c>
      <c r="N13" s="73">
        <v>3</v>
      </c>
      <c r="O13" s="73">
        <v>1</v>
      </c>
      <c r="P13" s="73">
        <v>3</v>
      </c>
      <c r="Q13" s="73">
        <v>1</v>
      </c>
      <c r="R13" s="73">
        <v>1</v>
      </c>
      <c r="S13" s="73">
        <v>3</v>
      </c>
      <c r="T13" s="170">
        <v>7</v>
      </c>
      <c r="U13" s="191" t="s">
        <v>7</v>
      </c>
      <c r="V13" s="191"/>
      <c r="W13" s="170"/>
      <c r="X13" s="76">
        <v>0</v>
      </c>
      <c r="Y13" s="76" t="s">
        <v>8</v>
      </c>
      <c r="Z13" s="76">
        <v>54.1</v>
      </c>
      <c r="AA13" s="76" t="s">
        <v>6</v>
      </c>
      <c r="AB13" s="76">
        <v>12</v>
      </c>
      <c r="AC13" s="76" t="s">
        <v>7</v>
      </c>
      <c r="AD13" s="72">
        <v>1.5750000000000002</v>
      </c>
      <c r="AE13" s="72">
        <v>1.7625</v>
      </c>
      <c r="AF13" s="72">
        <v>1.4000000000000001</v>
      </c>
      <c r="AG13" s="74">
        <v>89.625</v>
      </c>
      <c r="AH13" s="74"/>
      <c r="AI13" s="74">
        <v>229.02500000000001</v>
      </c>
      <c r="AJ13" s="74">
        <v>87.275000000000006</v>
      </c>
      <c r="AK13" s="41" t="s">
        <v>42</v>
      </c>
      <c r="AL13" s="75">
        <v>18.1875</v>
      </c>
      <c r="AM13" s="75">
        <v>4.55</v>
      </c>
      <c r="AN13" s="75">
        <v>0.6875</v>
      </c>
      <c r="AO13" s="75" t="s">
        <v>43</v>
      </c>
      <c r="AP13" s="75">
        <v>14.325000000000001</v>
      </c>
      <c r="AQ13" s="101">
        <v>36.037500000000001</v>
      </c>
      <c r="AR13" s="74" t="s">
        <v>45</v>
      </c>
      <c r="AS13" s="41" t="s">
        <v>41</v>
      </c>
      <c r="AT13" s="74">
        <v>328.93428571428569</v>
      </c>
      <c r="AU13" s="75">
        <v>63.969999999999992</v>
      </c>
    </row>
    <row r="14" spans="1:47" s="173" customFormat="1" ht="17.25" x14ac:dyDescent="0.3">
      <c r="A14" s="28"/>
      <c r="B14" s="467"/>
      <c r="C14" s="97" t="s">
        <v>96</v>
      </c>
      <c r="D14" s="245" t="s">
        <v>238</v>
      </c>
      <c r="E14" s="246">
        <v>748.6</v>
      </c>
      <c r="F14" s="245"/>
      <c r="G14" s="245"/>
      <c r="H14" s="246"/>
      <c r="I14" s="247">
        <v>6</v>
      </c>
      <c r="J14" s="95">
        <v>9.4</v>
      </c>
      <c r="K14" s="95">
        <v>22.1</v>
      </c>
      <c r="L14" s="95">
        <v>6</v>
      </c>
      <c r="M14" s="89">
        <v>85</v>
      </c>
      <c r="N14" s="90">
        <v>3</v>
      </c>
      <c r="O14" s="90">
        <v>5</v>
      </c>
      <c r="P14" s="90">
        <v>5</v>
      </c>
      <c r="Q14" s="90">
        <v>2</v>
      </c>
      <c r="R14" s="90">
        <v>1</v>
      </c>
      <c r="S14" s="90">
        <v>2</v>
      </c>
      <c r="T14" s="90">
        <v>5</v>
      </c>
      <c r="U14" s="187" t="s">
        <v>6</v>
      </c>
      <c r="V14" s="187">
        <v>5</v>
      </c>
      <c r="W14" s="108" t="s">
        <v>6</v>
      </c>
      <c r="X14" s="95">
        <v>4.5</v>
      </c>
      <c r="Y14" s="95" t="s">
        <v>8</v>
      </c>
      <c r="Z14" s="95">
        <v>59.7</v>
      </c>
      <c r="AA14" s="95" t="s">
        <v>6</v>
      </c>
      <c r="AB14" s="95">
        <v>100</v>
      </c>
      <c r="AC14" s="95" t="s">
        <v>5</v>
      </c>
      <c r="AD14" s="89">
        <v>0.5714285714285714</v>
      </c>
      <c r="AE14" s="89">
        <v>0.2857142857142857</v>
      </c>
      <c r="AF14" s="89">
        <v>0.125</v>
      </c>
      <c r="AG14" s="93">
        <v>90.25</v>
      </c>
      <c r="AH14" s="90"/>
      <c r="AI14" s="93">
        <v>224.42500000000001</v>
      </c>
      <c r="AJ14" s="93">
        <v>89.487499999999997</v>
      </c>
      <c r="AK14" s="93" t="s">
        <v>42</v>
      </c>
      <c r="AL14" s="89">
        <v>19.074999999999999</v>
      </c>
      <c r="AM14" s="89">
        <v>4.6325000000000003</v>
      </c>
      <c r="AN14" s="89">
        <v>1.0162499999999999</v>
      </c>
      <c r="AO14" s="89" t="s">
        <v>43</v>
      </c>
      <c r="AP14" s="89">
        <v>15</v>
      </c>
      <c r="AQ14" s="100">
        <v>36.049999999999997</v>
      </c>
      <c r="AR14" s="89" t="s">
        <v>45</v>
      </c>
      <c r="AS14" s="89" t="s">
        <v>41</v>
      </c>
      <c r="AT14" s="90">
        <v>319.03125</v>
      </c>
      <c r="AU14" s="89">
        <v>66.165714285714287</v>
      </c>
    </row>
    <row r="15" spans="1:47" s="173" customFormat="1" ht="17.25" x14ac:dyDescent="0.3">
      <c r="A15" s="28"/>
      <c r="B15" s="467"/>
      <c r="C15" s="57" t="s">
        <v>94</v>
      </c>
      <c r="D15" s="169"/>
      <c r="E15" s="248">
        <f>AVERAGE(E13:E14)</f>
        <v>750.4713146995341</v>
      </c>
      <c r="F15" s="169"/>
      <c r="G15" s="66"/>
      <c r="H15" s="67"/>
      <c r="I15" s="68"/>
      <c r="J15" s="103">
        <v>10.8</v>
      </c>
      <c r="K15" s="103">
        <v>22.1</v>
      </c>
      <c r="L15" s="103">
        <v>6.6</v>
      </c>
      <c r="M15" s="103">
        <v>85</v>
      </c>
      <c r="N15" s="68"/>
      <c r="O15" s="68">
        <v>5</v>
      </c>
      <c r="P15" s="68">
        <v>5</v>
      </c>
      <c r="Q15" s="68">
        <v>2</v>
      </c>
      <c r="R15" s="68">
        <v>1</v>
      </c>
      <c r="S15" s="68">
        <v>3</v>
      </c>
      <c r="T15" s="68">
        <v>7</v>
      </c>
      <c r="U15" s="188" t="s">
        <v>123</v>
      </c>
      <c r="V15" s="189">
        <v>5</v>
      </c>
      <c r="W15" s="169" t="s">
        <v>131</v>
      </c>
      <c r="X15" s="103">
        <v>4.5</v>
      </c>
      <c r="Y15" s="103" t="s">
        <v>133</v>
      </c>
      <c r="Z15" s="103">
        <v>59.7</v>
      </c>
      <c r="AA15" s="103" t="s">
        <v>131</v>
      </c>
      <c r="AB15" s="103">
        <v>100</v>
      </c>
      <c r="AC15" s="103" t="s">
        <v>124</v>
      </c>
      <c r="AD15" s="56">
        <v>1.0732142857142857</v>
      </c>
      <c r="AE15" s="56">
        <v>1.0241071428571429</v>
      </c>
      <c r="AF15" s="56">
        <v>0.76250000000000007</v>
      </c>
      <c r="AG15" s="49">
        <v>89.9375</v>
      </c>
      <c r="AH15" s="50"/>
      <c r="AI15" s="49">
        <v>226.72500000000002</v>
      </c>
      <c r="AJ15" s="49">
        <v>88.381249999999994</v>
      </c>
      <c r="AK15" s="51" t="s">
        <v>44</v>
      </c>
      <c r="AL15" s="52">
        <v>18.631250000000001</v>
      </c>
      <c r="AM15" s="52">
        <v>4.5912500000000005</v>
      </c>
      <c r="AN15" s="52">
        <v>0.85187499999999994</v>
      </c>
      <c r="AO15" s="51" t="s">
        <v>138</v>
      </c>
      <c r="AP15" s="52">
        <v>14.662500000000001</v>
      </c>
      <c r="AQ15" s="52">
        <v>36.043750000000003</v>
      </c>
      <c r="AR15" s="46" t="s">
        <v>139</v>
      </c>
      <c r="AS15" s="51" t="s">
        <v>140</v>
      </c>
      <c r="AT15" s="49">
        <v>323.98276785714285</v>
      </c>
      <c r="AU15" s="52">
        <v>65.067857142857136</v>
      </c>
    </row>
    <row r="16" spans="1:47" s="48" customFormat="1" ht="18" thickBot="1" x14ac:dyDescent="0.35">
      <c r="A16" s="47"/>
      <c r="B16" s="468" t="s">
        <v>71</v>
      </c>
      <c r="C16" s="80" t="s">
        <v>166</v>
      </c>
      <c r="D16" s="98" t="s">
        <v>128</v>
      </c>
      <c r="E16" s="83">
        <v>773.04814814814824</v>
      </c>
      <c r="F16" s="98"/>
      <c r="G16" s="98"/>
      <c r="H16" s="83"/>
      <c r="I16" s="84">
        <v>3</v>
      </c>
      <c r="J16" s="99">
        <v>15.9</v>
      </c>
      <c r="K16" s="99">
        <v>14.4</v>
      </c>
      <c r="L16" s="99">
        <v>6.7</v>
      </c>
      <c r="M16" s="83">
        <v>85</v>
      </c>
      <c r="N16" s="84">
        <v>2</v>
      </c>
      <c r="O16" s="84">
        <v>3</v>
      </c>
      <c r="P16" s="84">
        <v>3</v>
      </c>
      <c r="Q16" s="84">
        <v>5</v>
      </c>
      <c r="R16" s="84">
        <v>1</v>
      </c>
      <c r="S16" s="84">
        <v>3</v>
      </c>
      <c r="T16" s="84">
        <v>9</v>
      </c>
      <c r="U16" s="98" t="s">
        <v>5</v>
      </c>
      <c r="V16" s="98">
        <v>7</v>
      </c>
      <c r="W16" s="98" t="s">
        <v>7</v>
      </c>
      <c r="X16" s="99">
        <v>0</v>
      </c>
      <c r="Y16" s="83" t="s">
        <v>8</v>
      </c>
      <c r="Z16" s="84">
        <v>93.8</v>
      </c>
      <c r="AA16" s="98" t="s">
        <v>5</v>
      </c>
      <c r="AB16" s="98">
        <v>9</v>
      </c>
      <c r="AC16" s="98" t="s">
        <v>5</v>
      </c>
      <c r="AD16" s="83">
        <v>3.0416666666666665</v>
      </c>
      <c r="AE16" s="83">
        <v>0.42499999999999999</v>
      </c>
      <c r="AF16" s="83">
        <v>0.375</v>
      </c>
      <c r="AG16" s="87">
        <v>86.166666666666671</v>
      </c>
      <c r="AH16" s="84"/>
      <c r="AI16" s="87">
        <v>233.81666666666669</v>
      </c>
      <c r="AJ16" s="87">
        <v>92.375</v>
      </c>
      <c r="AK16" s="87" t="s">
        <v>42</v>
      </c>
      <c r="AL16" s="83">
        <v>17.425000000000001</v>
      </c>
      <c r="AM16" s="83">
        <v>4.4083333333333332</v>
      </c>
      <c r="AN16" s="83">
        <v>0.93333333333333324</v>
      </c>
      <c r="AO16" s="83" t="s">
        <v>43</v>
      </c>
      <c r="AP16" s="83">
        <v>14.316666666666665</v>
      </c>
      <c r="AQ16" s="107">
        <v>33.549999999999997</v>
      </c>
      <c r="AR16" s="83" t="s">
        <v>45</v>
      </c>
      <c r="AS16" s="83" t="s">
        <v>41</v>
      </c>
      <c r="AT16" s="84">
        <v>312.92500000000001</v>
      </c>
      <c r="AU16" s="83">
        <v>68.866666666666674</v>
      </c>
    </row>
  </sheetData>
  <mergeCells count="33">
    <mergeCell ref="O2:S3"/>
    <mergeCell ref="T2:AC2"/>
    <mergeCell ref="B5:B8"/>
    <mergeCell ref="B9:B12"/>
    <mergeCell ref="B13:B16"/>
    <mergeCell ref="T3:U3"/>
    <mergeCell ref="V3:W3"/>
    <mergeCell ref="X3:Y3"/>
    <mergeCell ref="Z3:AA3"/>
    <mergeCell ref="AB3:AC3"/>
    <mergeCell ref="B2:B4"/>
    <mergeCell ref="C2:C4"/>
    <mergeCell ref="D2:I3"/>
    <mergeCell ref="J2:L3"/>
    <mergeCell ref="M2:N3"/>
    <mergeCell ref="AD2:AD4"/>
    <mergeCell ref="AE2:AE4"/>
    <mergeCell ref="AF2:AF4"/>
    <mergeCell ref="AG2:AG4"/>
    <mergeCell ref="AH2:AH4"/>
    <mergeCell ref="AI2:AI4"/>
    <mergeCell ref="AJ2:AJ4"/>
    <mergeCell ref="AK2:AK4"/>
    <mergeCell ref="AL2:AL4"/>
    <mergeCell ref="AM2:AM4"/>
    <mergeCell ref="AS2:AS4"/>
    <mergeCell ref="AT2:AT4"/>
    <mergeCell ref="AU2:AU4"/>
    <mergeCell ref="AN2:AN4"/>
    <mergeCell ref="AO2:AO4"/>
    <mergeCell ref="AP2:AP4"/>
    <mergeCell ref="AQ2:AQ4"/>
    <mergeCell ref="AR2:AR4"/>
  </mergeCells>
  <phoneticPr fontId="4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8"/>
  <sheetViews>
    <sheetView zoomScaleNormal="100" workbookViewId="0">
      <pane ySplit="1" topLeftCell="A2" activePane="bottomLeft" state="frozen"/>
      <selection pane="bottomLeft" activeCell="H62" sqref="H62"/>
    </sheetView>
  </sheetViews>
  <sheetFormatPr defaultRowHeight="14.25" x14ac:dyDescent="0.15"/>
  <cols>
    <col min="1" max="1" width="4.75" style="252" customWidth="1"/>
    <col min="2" max="2" width="10.625" style="252" customWidth="1"/>
    <col min="3" max="16384" width="9" style="252"/>
  </cols>
  <sheetData>
    <row r="1" spans="1:41" s="332" customFormat="1" ht="48" thickBot="1" x14ac:dyDescent="0.3">
      <c r="B1" s="333" t="s">
        <v>260</v>
      </c>
      <c r="C1" s="333" t="s">
        <v>259</v>
      </c>
      <c r="D1" s="333" t="s">
        <v>258</v>
      </c>
      <c r="E1" s="333" t="s">
        <v>263</v>
      </c>
      <c r="F1" s="333" t="s">
        <v>249</v>
      </c>
      <c r="G1" s="333" t="s">
        <v>250</v>
      </c>
      <c r="H1" s="333" t="s">
        <v>251</v>
      </c>
      <c r="I1" s="333" t="s">
        <v>264</v>
      </c>
      <c r="J1" s="333" t="s">
        <v>403</v>
      </c>
      <c r="K1" s="333" t="s">
        <v>404</v>
      </c>
      <c r="L1" s="333" t="s">
        <v>405</v>
      </c>
      <c r="M1" s="333" t="s">
        <v>252</v>
      </c>
      <c r="N1" s="333" t="s">
        <v>253</v>
      </c>
      <c r="O1" s="333" t="s">
        <v>254</v>
      </c>
      <c r="P1" s="333" t="s">
        <v>265</v>
      </c>
      <c r="Q1" s="333" t="s">
        <v>266</v>
      </c>
      <c r="R1" s="333" t="s">
        <v>267</v>
      </c>
      <c r="S1" s="333" t="s">
        <v>268</v>
      </c>
      <c r="T1" s="333" t="s">
        <v>269</v>
      </c>
      <c r="U1" s="333" t="s">
        <v>406</v>
      </c>
      <c r="V1" s="333" t="s">
        <v>407</v>
      </c>
      <c r="W1" s="333" t="s">
        <v>270</v>
      </c>
      <c r="X1" s="333" t="s">
        <v>271</v>
      </c>
      <c r="Y1" s="333" t="s">
        <v>272</v>
      </c>
      <c r="Z1" s="333" t="s">
        <v>271</v>
      </c>
      <c r="AA1" s="333" t="s">
        <v>273</v>
      </c>
      <c r="AB1" s="333" t="s">
        <v>271</v>
      </c>
      <c r="AC1" s="333" t="s">
        <v>274</v>
      </c>
      <c r="AD1" s="333" t="s">
        <v>271</v>
      </c>
      <c r="AE1" s="333" t="s">
        <v>275</v>
      </c>
      <c r="AF1" s="333" t="s">
        <v>271</v>
      </c>
      <c r="AG1" s="333" t="s">
        <v>276</v>
      </c>
      <c r="AH1" s="333" t="s">
        <v>271</v>
      </c>
      <c r="AI1" s="333" t="s">
        <v>255</v>
      </c>
      <c r="AJ1" s="333" t="s">
        <v>256</v>
      </c>
      <c r="AK1" s="333" t="s">
        <v>261</v>
      </c>
      <c r="AL1" s="333" t="s">
        <v>408</v>
      </c>
      <c r="AM1" s="333" t="s">
        <v>257</v>
      </c>
      <c r="AN1" s="333" t="s">
        <v>277</v>
      </c>
      <c r="AO1" s="333" t="s">
        <v>278</v>
      </c>
    </row>
    <row r="2" spans="1:41" s="339" customFormat="1" ht="15.75" x14ac:dyDescent="0.25">
      <c r="A2" s="334"/>
      <c r="B2" s="471" t="s">
        <v>393</v>
      </c>
      <c r="C2" s="471" t="s">
        <v>279</v>
      </c>
      <c r="D2" s="335" t="s">
        <v>280</v>
      </c>
      <c r="E2" s="335" t="s">
        <v>59</v>
      </c>
      <c r="F2" s="336">
        <v>117</v>
      </c>
      <c r="G2" s="336">
        <v>250.6</v>
      </c>
      <c r="H2" s="336">
        <v>89</v>
      </c>
      <c r="I2" s="335" t="s">
        <v>281</v>
      </c>
      <c r="J2" s="337">
        <v>0</v>
      </c>
      <c r="K2" s="337">
        <v>0</v>
      </c>
      <c r="L2" s="337">
        <v>9.8000000000000007</v>
      </c>
      <c r="M2" s="337">
        <v>14.5</v>
      </c>
      <c r="N2" s="337">
        <v>4.8</v>
      </c>
      <c r="O2" s="337">
        <v>0.5</v>
      </c>
      <c r="P2" s="335" t="s">
        <v>282</v>
      </c>
      <c r="Q2" s="337">
        <v>13.6</v>
      </c>
      <c r="R2" s="336">
        <v>27.4</v>
      </c>
      <c r="S2" s="335" t="s">
        <v>283</v>
      </c>
      <c r="T2" s="335" t="s">
        <v>284</v>
      </c>
      <c r="U2" s="336">
        <v>384.5</v>
      </c>
      <c r="V2" s="337">
        <v>85.34</v>
      </c>
      <c r="W2" s="335">
        <v>1</v>
      </c>
      <c r="X2" s="335" t="s">
        <v>8</v>
      </c>
      <c r="Y2" s="335">
        <v>1</v>
      </c>
      <c r="Z2" s="335" t="s">
        <v>8</v>
      </c>
      <c r="AA2" s="335">
        <v>1</v>
      </c>
      <c r="AB2" s="335" t="s">
        <v>8</v>
      </c>
      <c r="AC2" s="335">
        <v>1</v>
      </c>
      <c r="AD2" s="336" t="s">
        <v>392</v>
      </c>
      <c r="AE2" s="335">
        <v>1</v>
      </c>
      <c r="AF2" s="335" t="s">
        <v>8</v>
      </c>
      <c r="AG2" s="335">
        <v>1</v>
      </c>
      <c r="AH2" s="335" t="s">
        <v>8</v>
      </c>
      <c r="AI2" s="338">
        <v>18.29</v>
      </c>
      <c r="AJ2" s="338">
        <v>19.03</v>
      </c>
      <c r="AK2" s="338">
        <v>20.16</v>
      </c>
      <c r="AL2" s="338">
        <v>19.16</v>
      </c>
      <c r="AM2" s="337">
        <v>532.22222222222229</v>
      </c>
      <c r="AN2" s="337">
        <v>12.375366568914963</v>
      </c>
      <c r="AO2" s="335">
        <v>4</v>
      </c>
    </row>
    <row r="3" spans="1:41" s="331" customFormat="1" ht="15.75" x14ac:dyDescent="0.25">
      <c r="A3" s="340"/>
      <c r="B3" s="472"/>
      <c r="C3" s="472"/>
      <c r="D3" s="187" t="s">
        <v>286</v>
      </c>
      <c r="E3" s="187" t="s">
        <v>59</v>
      </c>
      <c r="F3" s="278">
        <v>121</v>
      </c>
      <c r="G3" s="278">
        <v>270</v>
      </c>
      <c r="H3" s="278">
        <v>110</v>
      </c>
      <c r="I3" s="187" t="s">
        <v>287</v>
      </c>
      <c r="J3" s="279">
        <v>0</v>
      </c>
      <c r="K3" s="279">
        <v>0</v>
      </c>
      <c r="L3" s="279">
        <v>0</v>
      </c>
      <c r="M3" s="279">
        <v>16.8</v>
      </c>
      <c r="N3" s="279">
        <v>5.0999999999999996</v>
      </c>
      <c r="O3" s="279">
        <v>0.6</v>
      </c>
      <c r="P3" s="187" t="s">
        <v>288</v>
      </c>
      <c r="Q3" s="279">
        <v>14.4</v>
      </c>
      <c r="R3" s="278">
        <v>30.6</v>
      </c>
      <c r="S3" s="187" t="s">
        <v>283</v>
      </c>
      <c r="T3" s="187" t="s">
        <v>284</v>
      </c>
      <c r="U3" s="278">
        <v>357.74</v>
      </c>
      <c r="V3" s="279">
        <v>86.52</v>
      </c>
      <c r="W3" s="187">
        <v>1</v>
      </c>
      <c r="X3" s="187" t="s">
        <v>8</v>
      </c>
      <c r="Y3" s="187">
        <v>1</v>
      </c>
      <c r="Z3" s="187" t="s">
        <v>8</v>
      </c>
      <c r="AA3" s="187">
        <v>1</v>
      </c>
      <c r="AB3" s="187" t="s">
        <v>8</v>
      </c>
      <c r="AC3" s="187" t="s">
        <v>392</v>
      </c>
      <c r="AD3" s="278" t="s">
        <v>392</v>
      </c>
      <c r="AE3" s="187">
        <v>1</v>
      </c>
      <c r="AF3" s="187" t="s">
        <v>8</v>
      </c>
      <c r="AG3" s="187">
        <v>3</v>
      </c>
      <c r="AH3" s="187" t="s">
        <v>4</v>
      </c>
      <c r="AI3" s="283">
        <v>20.406244186046514</v>
      </c>
      <c r="AJ3" s="283">
        <v>20.226453488372094</v>
      </c>
      <c r="AK3" s="283">
        <v>19.956767441860467</v>
      </c>
      <c r="AL3" s="282">
        <v>20.196488372093025</v>
      </c>
      <c r="AM3" s="279">
        <v>561.01356589147292</v>
      </c>
      <c r="AN3" s="279">
        <v>2.7265029635901841</v>
      </c>
      <c r="AO3" s="187">
        <v>8</v>
      </c>
    </row>
    <row r="4" spans="1:41" s="331" customFormat="1" ht="15.75" x14ac:dyDescent="0.25">
      <c r="A4" s="340"/>
      <c r="B4" s="472"/>
      <c r="C4" s="472"/>
      <c r="D4" s="187" t="s">
        <v>289</v>
      </c>
      <c r="E4" s="187" t="s">
        <v>59</v>
      </c>
      <c r="F4" s="278">
        <v>121</v>
      </c>
      <c r="G4" s="278">
        <v>246.6</v>
      </c>
      <c r="H4" s="278">
        <v>101.4</v>
      </c>
      <c r="I4" s="187" t="s">
        <v>290</v>
      </c>
      <c r="J4" s="279">
        <v>0</v>
      </c>
      <c r="K4" s="279">
        <v>0</v>
      </c>
      <c r="L4" s="279">
        <v>0</v>
      </c>
      <c r="M4" s="279">
        <v>18.3</v>
      </c>
      <c r="N4" s="279">
        <v>5.2</v>
      </c>
      <c r="O4" s="279">
        <v>1.2</v>
      </c>
      <c r="P4" s="187" t="s">
        <v>291</v>
      </c>
      <c r="Q4" s="279">
        <v>14.6</v>
      </c>
      <c r="R4" s="278">
        <v>32</v>
      </c>
      <c r="S4" s="187" t="s">
        <v>283</v>
      </c>
      <c r="T4" s="187" t="s">
        <v>284</v>
      </c>
      <c r="U4" s="278">
        <v>334.8</v>
      </c>
      <c r="V4" s="279">
        <v>86.02</v>
      </c>
      <c r="W4" s="187">
        <v>2</v>
      </c>
      <c r="X4" s="187" t="s">
        <v>8</v>
      </c>
      <c r="Y4" s="187">
        <v>2</v>
      </c>
      <c r="Z4" s="187" t="s">
        <v>8</v>
      </c>
      <c r="AA4" s="187">
        <v>4</v>
      </c>
      <c r="AB4" s="187" t="s">
        <v>4</v>
      </c>
      <c r="AC4" s="187">
        <v>2</v>
      </c>
      <c r="AD4" s="187" t="s">
        <v>8</v>
      </c>
      <c r="AE4" s="187">
        <v>1</v>
      </c>
      <c r="AF4" s="187" t="s">
        <v>8</v>
      </c>
      <c r="AG4" s="187">
        <v>2</v>
      </c>
      <c r="AH4" s="187" t="s">
        <v>8</v>
      </c>
      <c r="AI4" s="282">
        <v>19.453046236643623</v>
      </c>
      <c r="AJ4" s="282">
        <v>19.735084263042111</v>
      </c>
      <c r="AK4" s="282">
        <v>20.047409648020114</v>
      </c>
      <c r="AL4" s="282">
        <v>19.745180049235284</v>
      </c>
      <c r="AM4" s="279">
        <v>548.47722358986903</v>
      </c>
      <c r="AN4" s="279">
        <v>2.9791778592620788</v>
      </c>
      <c r="AO4" s="187">
        <v>6</v>
      </c>
    </row>
    <row r="5" spans="1:41" s="331" customFormat="1" ht="15.75" x14ac:dyDescent="0.25">
      <c r="A5" s="340"/>
      <c r="B5" s="472"/>
      <c r="C5" s="472"/>
      <c r="D5" s="187" t="s">
        <v>292</v>
      </c>
      <c r="E5" s="187" t="s">
        <v>59</v>
      </c>
      <c r="F5" s="278">
        <v>118</v>
      </c>
      <c r="G5" s="278">
        <v>250.9</v>
      </c>
      <c r="H5" s="278">
        <v>110.3</v>
      </c>
      <c r="I5" s="187" t="s">
        <v>290</v>
      </c>
      <c r="J5" s="279">
        <v>0.67</v>
      </c>
      <c r="K5" s="279">
        <v>3.11</v>
      </c>
      <c r="L5" s="279">
        <v>0.67</v>
      </c>
      <c r="M5" s="279">
        <v>14.9</v>
      </c>
      <c r="N5" s="279">
        <v>4.9000000000000004</v>
      </c>
      <c r="O5" s="279">
        <v>1.1000000000000001</v>
      </c>
      <c r="P5" s="187" t="s">
        <v>291</v>
      </c>
      <c r="Q5" s="279">
        <v>15.1</v>
      </c>
      <c r="R5" s="278">
        <v>27.3</v>
      </c>
      <c r="S5" s="187" t="s">
        <v>283</v>
      </c>
      <c r="T5" s="187" t="s">
        <v>284</v>
      </c>
      <c r="U5" s="278">
        <v>305.5</v>
      </c>
      <c r="V5" s="279">
        <v>87</v>
      </c>
      <c r="W5" s="187">
        <v>1</v>
      </c>
      <c r="X5" s="187" t="s">
        <v>8</v>
      </c>
      <c r="Y5" s="187">
        <v>3</v>
      </c>
      <c r="Z5" s="187" t="s">
        <v>4</v>
      </c>
      <c r="AA5" s="187">
        <v>1</v>
      </c>
      <c r="AB5" s="187" t="s">
        <v>8</v>
      </c>
      <c r="AC5" s="187">
        <v>1</v>
      </c>
      <c r="AD5" s="187" t="s">
        <v>8</v>
      </c>
      <c r="AE5" s="187">
        <v>1</v>
      </c>
      <c r="AF5" s="187" t="s">
        <v>8</v>
      </c>
      <c r="AG5" s="187">
        <v>1</v>
      </c>
      <c r="AH5" s="187" t="s">
        <v>8</v>
      </c>
      <c r="AI5" s="282">
        <v>22.883183586315738</v>
      </c>
      <c r="AJ5" s="282">
        <v>21.734960311934273</v>
      </c>
      <c r="AK5" s="282">
        <v>19.9337845471847</v>
      </c>
      <c r="AL5" s="282">
        <v>21.517309481811569</v>
      </c>
      <c r="AM5" s="279">
        <v>597.70304116143245</v>
      </c>
      <c r="AN5" s="279">
        <v>13.008399266750667</v>
      </c>
      <c r="AO5" s="187">
        <v>7</v>
      </c>
    </row>
    <row r="6" spans="1:41" s="331" customFormat="1" ht="15.75" x14ac:dyDescent="0.25">
      <c r="A6" s="340"/>
      <c r="B6" s="472"/>
      <c r="C6" s="472"/>
      <c r="D6" s="187" t="s">
        <v>293</v>
      </c>
      <c r="E6" s="187" t="s">
        <v>59</v>
      </c>
      <c r="F6" s="284">
        <v>100</v>
      </c>
      <c r="G6" s="278">
        <v>285.3</v>
      </c>
      <c r="H6" s="278">
        <v>114.7</v>
      </c>
      <c r="I6" s="187" t="s">
        <v>290</v>
      </c>
      <c r="J6" s="279">
        <v>0</v>
      </c>
      <c r="K6" s="279">
        <v>8.1</v>
      </c>
      <c r="L6" s="279">
        <v>0</v>
      </c>
      <c r="M6" s="279">
        <v>17.399999999999999</v>
      </c>
      <c r="N6" s="279">
        <v>4.7</v>
      </c>
      <c r="O6" s="279">
        <v>0.4</v>
      </c>
      <c r="P6" s="187" t="s">
        <v>291</v>
      </c>
      <c r="Q6" s="279">
        <v>15.2</v>
      </c>
      <c r="R6" s="278">
        <v>29.4</v>
      </c>
      <c r="S6" s="187" t="s">
        <v>294</v>
      </c>
      <c r="T6" s="187" t="s">
        <v>284</v>
      </c>
      <c r="U6" s="278">
        <v>360.3</v>
      </c>
      <c r="V6" s="279">
        <v>85.9</v>
      </c>
      <c r="W6" s="187">
        <v>5</v>
      </c>
      <c r="X6" s="187" t="s">
        <v>6</v>
      </c>
      <c r="Y6" s="187">
        <v>5</v>
      </c>
      <c r="Z6" s="187" t="s">
        <v>6</v>
      </c>
      <c r="AA6" s="187">
        <v>5</v>
      </c>
      <c r="AB6" s="187" t="s">
        <v>6</v>
      </c>
      <c r="AC6" s="278">
        <v>5</v>
      </c>
      <c r="AD6" s="187" t="s">
        <v>6</v>
      </c>
      <c r="AE6" s="187">
        <v>1</v>
      </c>
      <c r="AF6" s="187" t="s">
        <v>8</v>
      </c>
      <c r="AG6" s="278">
        <v>1</v>
      </c>
      <c r="AH6" s="187" t="s">
        <v>8</v>
      </c>
      <c r="AI6" s="282">
        <v>18.3</v>
      </c>
      <c r="AJ6" s="282">
        <v>18.600000000000001</v>
      </c>
      <c r="AK6" s="282">
        <v>18.5</v>
      </c>
      <c r="AL6" s="282">
        <v>18.466666666666669</v>
      </c>
      <c r="AM6" s="279">
        <v>512.96296296296293</v>
      </c>
      <c r="AN6" s="279">
        <v>1.2797074954296019</v>
      </c>
      <c r="AO6" s="187">
        <v>7</v>
      </c>
    </row>
    <row r="7" spans="1:41" s="331" customFormat="1" ht="15.75" x14ac:dyDescent="0.25">
      <c r="A7" s="340"/>
      <c r="B7" s="472"/>
      <c r="C7" s="472"/>
      <c r="D7" s="187" t="s">
        <v>295</v>
      </c>
      <c r="E7" s="187" t="s">
        <v>59</v>
      </c>
      <c r="F7" s="187">
        <v>110</v>
      </c>
      <c r="G7" s="278">
        <v>272.8</v>
      </c>
      <c r="H7" s="278">
        <v>108.3</v>
      </c>
      <c r="I7" s="187" t="s">
        <v>281</v>
      </c>
      <c r="J7" s="279">
        <v>0</v>
      </c>
      <c r="K7" s="279">
        <v>0</v>
      </c>
      <c r="L7" s="279">
        <v>0</v>
      </c>
      <c r="M7" s="279">
        <v>16.600000000000001</v>
      </c>
      <c r="N7" s="279">
        <v>5</v>
      </c>
      <c r="O7" s="279">
        <v>0.7</v>
      </c>
      <c r="P7" s="187" t="s">
        <v>296</v>
      </c>
      <c r="Q7" s="279">
        <v>14.4</v>
      </c>
      <c r="R7" s="278">
        <v>27.7</v>
      </c>
      <c r="S7" s="187" t="s">
        <v>283</v>
      </c>
      <c r="T7" s="187" t="s">
        <v>297</v>
      </c>
      <c r="U7" s="278">
        <v>378.9</v>
      </c>
      <c r="V7" s="279">
        <v>85.1</v>
      </c>
      <c r="W7" s="187">
        <v>5</v>
      </c>
      <c r="X7" s="187" t="s">
        <v>6</v>
      </c>
      <c r="Y7" s="187">
        <v>7</v>
      </c>
      <c r="Z7" s="187" t="s">
        <v>7</v>
      </c>
      <c r="AA7" s="187">
        <v>3</v>
      </c>
      <c r="AB7" s="187" t="s">
        <v>4</v>
      </c>
      <c r="AC7" s="187" t="s">
        <v>392</v>
      </c>
      <c r="AD7" s="278" t="s">
        <v>392</v>
      </c>
      <c r="AE7" s="187">
        <v>1</v>
      </c>
      <c r="AF7" s="187" t="s">
        <v>8</v>
      </c>
      <c r="AG7" s="187">
        <v>1</v>
      </c>
      <c r="AH7" s="187" t="s">
        <v>8</v>
      </c>
      <c r="AI7" s="282">
        <v>18.417880914194065</v>
      </c>
      <c r="AJ7" s="282">
        <v>17.959897754611067</v>
      </c>
      <c r="AK7" s="282">
        <v>19.735338813151564</v>
      </c>
      <c r="AL7" s="282">
        <v>18.704372493985566</v>
      </c>
      <c r="AM7" s="279">
        <v>519.56590261071017</v>
      </c>
      <c r="AN7" s="279">
        <v>0.16566778090322479</v>
      </c>
      <c r="AO7" s="187">
        <v>2</v>
      </c>
    </row>
    <row r="8" spans="1:41" s="331" customFormat="1" ht="15.75" x14ac:dyDescent="0.25">
      <c r="A8" s="340"/>
      <c r="B8" s="472"/>
      <c r="C8" s="472" t="s">
        <v>298</v>
      </c>
      <c r="D8" s="187" t="s">
        <v>280</v>
      </c>
      <c r="E8" s="187" t="s">
        <v>59</v>
      </c>
      <c r="F8" s="278">
        <v>116</v>
      </c>
      <c r="G8" s="278">
        <v>248.6</v>
      </c>
      <c r="H8" s="278">
        <v>104.7</v>
      </c>
      <c r="I8" s="187" t="s">
        <v>281</v>
      </c>
      <c r="J8" s="279">
        <v>0</v>
      </c>
      <c r="K8" s="279">
        <v>0</v>
      </c>
      <c r="L8" s="279">
        <v>1.2</v>
      </c>
      <c r="M8" s="279">
        <v>14.08</v>
      </c>
      <c r="N8" s="279">
        <v>4.7</v>
      </c>
      <c r="O8" s="279">
        <v>1.54</v>
      </c>
      <c r="P8" s="187" t="s">
        <v>291</v>
      </c>
      <c r="Q8" s="279">
        <v>15.2</v>
      </c>
      <c r="R8" s="278">
        <v>25.2</v>
      </c>
      <c r="S8" s="187" t="s">
        <v>283</v>
      </c>
      <c r="T8" s="187" t="s">
        <v>284</v>
      </c>
      <c r="U8" s="278">
        <v>340</v>
      </c>
      <c r="V8" s="279">
        <v>83.64</v>
      </c>
      <c r="W8" s="187">
        <v>3</v>
      </c>
      <c r="X8" s="187" t="s">
        <v>4</v>
      </c>
      <c r="Y8" s="187">
        <v>3</v>
      </c>
      <c r="Z8" s="187" t="s">
        <v>4</v>
      </c>
      <c r="AA8" s="187">
        <v>1</v>
      </c>
      <c r="AB8" s="187" t="s">
        <v>8</v>
      </c>
      <c r="AC8" s="187">
        <v>1</v>
      </c>
      <c r="AD8" s="187" t="s">
        <v>8</v>
      </c>
      <c r="AE8" s="187">
        <v>1</v>
      </c>
      <c r="AF8" s="187" t="s">
        <v>8</v>
      </c>
      <c r="AG8" s="187">
        <v>5</v>
      </c>
      <c r="AH8" s="187" t="s">
        <v>6</v>
      </c>
      <c r="AI8" s="282">
        <v>19.949529324490999</v>
      </c>
      <c r="AJ8" s="282">
        <v>19.622571814167991</v>
      </c>
      <c r="AK8" s="282">
        <v>19.549605047399439</v>
      </c>
      <c r="AL8" s="282">
        <v>19.707235395352811</v>
      </c>
      <c r="AM8" s="279">
        <v>547.42320542646701</v>
      </c>
      <c r="AN8" s="279">
        <v>-1.7540659683007154</v>
      </c>
      <c r="AO8" s="187">
        <v>10</v>
      </c>
    </row>
    <row r="9" spans="1:41" s="331" customFormat="1" ht="15.75" x14ac:dyDescent="0.25">
      <c r="A9" s="340"/>
      <c r="B9" s="472"/>
      <c r="C9" s="472"/>
      <c r="D9" s="187" t="s">
        <v>286</v>
      </c>
      <c r="E9" s="187" t="s">
        <v>59</v>
      </c>
      <c r="F9" s="278">
        <v>120</v>
      </c>
      <c r="G9" s="278">
        <v>245</v>
      </c>
      <c r="H9" s="278">
        <v>95</v>
      </c>
      <c r="I9" s="187" t="s">
        <v>281</v>
      </c>
      <c r="J9" s="279">
        <v>0</v>
      </c>
      <c r="K9" s="279">
        <v>0</v>
      </c>
      <c r="L9" s="279">
        <v>0</v>
      </c>
      <c r="M9" s="279">
        <v>17.2</v>
      </c>
      <c r="N9" s="279">
        <v>4.8</v>
      </c>
      <c r="O9" s="279">
        <v>0.5</v>
      </c>
      <c r="P9" s="187" t="s">
        <v>300</v>
      </c>
      <c r="Q9" s="279">
        <v>13.6</v>
      </c>
      <c r="R9" s="278">
        <v>31.8</v>
      </c>
      <c r="S9" s="187" t="s">
        <v>283</v>
      </c>
      <c r="T9" s="187" t="s">
        <v>284</v>
      </c>
      <c r="U9" s="278">
        <v>356.7</v>
      </c>
      <c r="V9" s="279">
        <v>85.6</v>
      </c>
      <c r="W9" s="187">
        <v>1</v>
      </c>
      <c r="X9" s="187" t="s">
        <v>8</v>
      </c>
      <c r="Y9" s="187">
        <v>1</v>
      </c>
      <c r="Z9" s="187" t="s">
        <v>8</v>
      </c>
      <c r="AA9" s="187">
        <v>1</v>
      </c>
      <c r="AB9" s="187" t="s">
        <v>8</v>
      </c>
      <c r="AC9" s="187">
        <v>1</v>
      </c>
      <c r="AD9" s="187" t="s">
        <v>8</v>
      </c>
      <c r="AE9" s="187">
        <v>1</v>
      </c>
      <c r="AF9" s="187" t="s">
        <v>8</v>
      </c>
      <c r="AG9" s="187">
        <v>1</v>
      </c>
      <c r="AH9" s="187" t="s">
        <v>8</v>
      </c>
      <c r="AI9" s="283">
        <v>19.600000000000001</v>
      </c>
      <c r="AJ9" s="283">
        <v>18.600000000000001</v>
      </c>
      <c r="AK9" s="283">
        <v>17.8</v>
      </c>
      <c r="AL9" s="282">
        <v>18.666666666666668</v>
      </c>
      <c r="AM9" s="279">
        <v>518.51851851851859</v>
      </c>
      <c r="AN9" s="279">
        <v>-2.9350589322856222</v>
      </c>
      <c r="AO9" s="187">
        <v>11</v>
      </c>
    </row>
    <row r="10" spans="1:41" s="331" customFormat="1" ht="15.75" x14ac:dyDescent="0.25">
      <c r="A10" s="340"/>
      <c r="B10" s="472"/>
      <c r="C10" s="472"/>
      <c r="D10" s="187" t="s">
        <v>310</v>
      </c>
      <c r="E10" s="187" t="s">
        <v>59</v>
      </c>
      <c r="F10" s="278">
        <v>127</v>
      </c>
      <c r="G10" s="278">
        <v>270</v>
      </c>
      <c r="H10" s="278">
        <v>122</v>
      </c>
      <c r="I10" s="187" t="s">
        <v>281</v>
      </c>
      <c r="J10" s="279" t="s">
        <v>392</v>
      </c>
      <c r="K10" s="279" t="s">
        <v>392</v>
      </c>
      <c r="L10" s="279">
        <v>3</v>
      </c>
      <c r="M10" s="279">
        <v>16.45</v>
      </c>
      <c r="N10" s="279">
        <v>5.05</v>
      </c>
      <c r="O10" s="279">
        <v>1.8</v>
      </c>
      <c r="P10" s="187" t="s">
        <v>301</v>
      </c>
      <c r="Q10" s="279">
        <v>14.4</v>
      </c>
      <c r="R10" s="278">
        <v>26.9</v>
      </c>
      <c r="S10" s="187" t="s">
        <v>283</v>
      </c>
      <c r="T10" s="187" t="s">
        <v>284</v>
      </c>
      <c r="U10" s="278">
        <v>337.69</v>
      </c>
      <c r="V10" s="279">
        <v>83.13</v>
      </c>
      <c r="W10" s="187">
        <v>1</v>
      </c>
      <c r="X10" s="187" t="s">
        <v>8</v>
      </c>
      <c r="Y10" s="187">
        <v>1</v>
      </c>
      <c r="Z10" s="187" t="s">
        <v>8</v>
      </c>
      <c r="AA10" s="187">
        <v>7</v>
      </c>
      <c r="AB10" s="187" t="s">
        <v>7</v>
      </c>
      <c r="AC10" s="187">
        <v>1</v>
      </c>
      <c r="AD10" s="187" t="s">
        <v>8</v>
      </c>
      <c r="AE10" s="187">
        <v>1</v>
      </c>
      <c r="AF10" s="187" t="s">
        <v>8</v>
      </c>
      <c r="AG10" s="187">
        <v>1</v>
      </c>
      <c r="AH10" s="187" t="s">
        <v>8</v>
      </c>
      <c r="AI10" s="283">
        <v>20.329999999999998</v>
      </c>
      <c r="AJ10" s="283">
        <v>21.33</v>
      </c>
      <c r="AK10" s="283">
        <v>21.84</v>
      </c>
      <c r="AL10" s="282">
        <v>21.166666666666668</v>
      </c>
      <c r="AM10" s="279">
        <v>587.96296296296305</v>
      </c>
      <c r="AN10" s="279">
        <v>9.3219171793223961</v>
      </c>
      <c r="AO10" s="187">
        <v>1</v>
      </c>
    </row>
    <row r="11" spans="1:41" s="331" customFormat="1" ht="15.75" x14ac:dyDescent="0.25">
      <c r="A11" s="340"/>
      <c r="B11" s="472"/>
      <c r="C11" s="472"/>
      <c r="D11" s="187" t="s">
        <v>378</v>
      </c>
      <c r="E11" s="187" t="s">
        <v>59</v>
      </c>
      <c r="F11" s="278">
        <v>113</v>
      </c>
      <c r="G11" s="278">
        <v>271.5</v>
      </c>
      <c r="H11" s="278">
        <v>105.3</v>
      </c>
      <c r="I11" s="187" t="s">
        <v>281</v>
      </c>
      <c r="J11" s="279">
        <v>0.1</v>
      </c>
      <c r="K11" s="279">
        <v>0.8</v>
      </c>
      <c r="L11" s="279">
        <v>0.8</v>
      </c>
      <c r="M11" s="279">
        <v>16</v>
      </c>
      <c r="N11" s="279">
        <v>5</v>
      </c>
      <c r="O11" s="279">
        <v>0</v>
      </c>
      <c r="P11" s="187" t="s">
        <v>296</v>
      </c>
      <c r="Q11" s="279">
        <v>14.7</v>
      </c>
      <c r="R11" s="278">
        <v>28.4</v>
      </c>
      <c r="S11" s="187" t="s">
        <v>283</v>
      </c>
      <c r="T11" s="187" t="s">
        <v>284</v>
      </c>
      <c r="U11" s="278">
        <v>296.5</v>
      </c>
      <c r="V11" s="279">
        <v>76.900000000000006</v>
      </c>
      <c r="W11" s="187">
        <v>3</v>
      </c>
      <c r="X11" s="187" t="s">
        <v>4</v>
      </c>
      <c r="Y11" s="187">
        <v>7</v>
      </c>
      <c r="Z11" s="187" t="s">
        <v>7</v>
      </c>
      <c r="AA11" s="187">
        <v>3</v>
      </c>
      <c r="AB11" s="187" t="s">
        <v>4</v>
      </c>
      <c r="AC11" s="187">
        <v>5</v>
      </c>
      <c r="AD11" s="187" t="s">
        <v>6</v>
      </c>
      <c r="AE11" s="187">
        <v>1</v>
      </c>
      <c r="AF11" s="187" t="s">
        <v>8</v>
      </c>
      <c r="AG11" s="187">
        <v>3</v>
      </c>
      <c r="AH11" s="187" t="s">
        <v>4</v>
      </c>
      <c r="AI11" s="283">
        <v>19.38</v>
      </c>
      <c r="AJ11" s="283">
        <v>18.96</v>
      </c>
      <c r="AK11" s="283">
        <v>18.420000000000002</v>
      </c>
      <c r="AL11" s="282">
        <v>18.920000000000002</v>
      </c>
      <c r="AM11" s="279">
        <v>525.55555555555566</v>
      </c>
      <c r="AN11" s="279">
        <v>4.5804620997162564</v>
      </c>
      <c r="AO11" s="187">
        <v>6</v>
      </c>
    </row>
    <row r="12" spans="1:41" s="331" customFormat="1" ht="15.75" x14ac:dyDescent="0.25">
      <c r="A12" s="340"/>
      <c r="B12" s="472"/>
      <c r="C12" s="472"/>
      <c r="D12" s="187" t="s">
        <v>306</v>
      </c>
      <c r="E12" s="187" t="s">
        <v>59</v>
      </c>
      <c r="F12" s="278">
        <v>117</v>
      </c>
      <c r="G12" s="278">
        <v>282.60000000000002</v>
      </c>
      <c r="H12" s="278">
        <v>129.19999999999999</v>
      </c>
      <c r="I12" s="187" t="s">
        <v>290</v>
      </c>
      <c r="J12" s="279">
        <v>1.79</v>
      </c>
      <c r="K12" s="279">
        <v>0</v>
      </c>
      <c r="L12" s="279">
        <v>0.99</v>
      </c>
      <c r="M12" s="279">
        <v>14.7</v>
      </c>
      <c r="N12" s="279">
        <v>4.8</v>
      </c>
      <c r="O12" s="279">
        <v>0.4</v>
      </c>
      <c r="P12" s="187" t="s">
        <v>296</v>
      </c>
      <c r="Q12" s="279">
        <v>15.4</v>
      </c>
      <c r="R12" s="278">
        <v>28.5</v>
      </c>
      <c r="S12" s="187" t="s">
        <v>302</v>
      </c>
      <c r="T12" s="187" t="s">
        <v>284</v>
      </c>
      <c r="U12" s="278">
        <v>337</v>
      </c>
      <c r="V12" s="279">
        <v>83.71</v>
      </c>
      <c r="W12" s="187">
        <v>1</v>
      </c>
      <c r="X12" s="187" t="s">
        <v>8</v>
      </c>
      <c r="Y12" s="187">
        <v>1</v>
      </c>
      <c r="Z12" s="187" t="s">
        <v>8</v>
      </c>
      <c r="AA12" s="187">
        <v>1</v>
      </c>
      <c r="AB12" s="187" t="s">
        <v>8</v>
      </c>
      <c r="AC12" s="187">
        <v>1</v>
      </c>
      <c r="AD12" s="187" t="s">
        <v>8</v>
      </c>
      <c r="AE12" s="187">
        <v>1</v>
      </c>
      <c r="AF12" s="187" t="s">
        <v>8</v>
      </c>
      <c r="AG12" s="187">
        <v>1</v>
      </c>
      <c r="AH12" s="187" t="s">
        <v>8</v>
      </c>
      <c r="AI12" s="283">
        <v>21.83</v>
      </c>
      <c r="AJ12" s="283">
        <v>23.17</v>
      </c>
      <c r="AK12" s="283">
        <v>24.15</v>
      </c>
      <c r="AL12" s="282">
        <v>23.05</v>
      </c>
      <c r="AM12" s="279">
        <v>640.27777777777783</v>
      </c>
      <c r="AN12" s="279">
        <v>8.9834515366430132</v>
      </c>
      <c r="AO12" s="187">
        <v>5</v>
      </c>
    </row>
    <row r="13" spans="1:41" s="331" customFormat="1" ht="15.75" x14ac:dyDescent="0.25">
      <c r="A13" s="340"/>
      <c r="B13" s="472"/>
      <c r="C13" s="472"/>
      <c r="D13" s="187" t="s">
        <v>305</v>
      </c>
      <c r="E13" s="187" t="s">
        <v>59</v>
      </c>
      <c r="F13" s="187">
        <v>117</v>
      </c>
      <c r="G13" s="278">
        <v>262</v>
      </c>
      <c r="H13" s="278">
        <v>105</v>
      </c>
      <c r="I13" s="187" t="s">
        <v>281</v>
      </c>
      <c r="J13" s="279">
        <v>0</v>
      </c>
      <c r="K13" s="279">
        <v>0</v>
      </c>
      <c r="L13" s="279">
        <v>0</v>
      </c>
      <c r="M13" s="279">
        <v>17.399999999999999</v>
      </c>
      <c r="N13" s="279">
        <v>4.9000000000000004</v>
      </c>
      <c r="O13" s="279">
        <v>0</v>
      </c>
      <c r="P13" s="187" t="s">
        <v>282</v>
      </c>
      <c r="Q13" s="279">
        <v>16</v>
      </c>
      <c r="R13" s="278">
        <v>33</v>
      </c>
      <c r="S13" s="187" t="s">
        <v>283</v>
      </c>
      <c r="T13" s="187" t="s">
        <v>284</v>
      </c>
      <c r="U13" s="278">
        <v>347.9</v>
      </c>
      <c r="V13" s="279">
        <v>85.5</v>
      </c>
      <c r="W13" s="187">
        <v>3</v>
      </c>
      <c r="X13" s="187" t="s">
        <v>4</v>
      </c>
      <c r="Y13" s="187">
        <v>5</v>
      </c>
      <c r="Z13" s="187" t="s">
        <v>6</v>
      </c>
      <c r="AA13" s="187">
        <v>3</v>
      </c>
      <c r="AB13" s="187" t="s">
        <v>4</v>
      </c>
      <c r="AC13" s="187">
        <v>3</v>
      </c>
      <c r="AD13" s="187" t="s">
        <v>4</v>
      </c>
      <c r="AE13" s="187">
        <v>5</v>
      </c>
      <c r="AF13" s="187" t="s">
        <v>6</v>
      </c>
      <c r="AG13" s="187">
        <v>3</v>
      </c>
      <c r="AH13" s="187" t="s">
        <v>4</v>
      </c>
      <c r="AI13" s="283">
        <v>21.390854829748392</v>
      </c>
      <c r="AJ13" s="283">
        <v>20.83085482974839</v>
      </c>
      <c r="AK13" s="283">
        <v>20.115854829748393</v>
      </c>
      <c r="AL13" s="282">
        <v>20.779188163081724</v>
      </c>
      <c r="AM13" s="279">
        <v>577.19967119671458</v>
      </c>
      <c r="AN13" s="279">
        <v>7.2161006074999801</v>
      </c>
      <c r="AO13" s="187">
        <v>4</v>
      </c>
    </row>
    <row r="14" spans="1:41" s="331" customFormat="1" ht="15.75" x14ac:dyDescent="0.25">
      <c r="A14" s="340"/>
      <c r="B14" s="472"/>
      <c r="C14" s="472"/>
      <c r="D14" s="187" t="s">
        <v>289</v>
      </c>
      <c r="E14" s="187" t="s">
        <v>59</v>
      </c>
      <c r="F14" s="187">
        <v>124</v>
      </c>
      <c r="G14" s="278">
        <v>253.7</v>
      </c>
      <c r="H14" s="278">
        <v>109.3</v>
      </c>
      <c r="I14" s="187" t="s">
        <v>290</v>
      </c>
      <c r="J14" s="279">
        <v>0</v>
      </c>
      <c r="K14" s="279">
        <v>0</v>
      </c>
      <c r="L14" s="279">
        <v>0</v>
      </c>
      <c r="M14" s="279">
        <v>14.1</v>
      </c>
      <c r="N14" s="279">
        <v>5.03</v>
      </c>
      <c r="O14" s="279">
        <v>1.1000000000000001</v>
      </c>
      <c r="P14" s="187" t="s">
        <v>296</v>
      </c>
      <c r="Q14" s="279">
        <v>15.3</v>
      </c>
      <c r="R14" s="278">
        <v>25.3</v>
      </c>
      <c r="S14" s="187" t="s">
        <v>283</v>
      </c>
      <c r="T14" s="187" t="s">
        <v>297</v>
      </c>
      <c r="U14" s="278">
        <v>337</v>
      </c>
      <c r="V14" s="279">
        <v>84.31</v>
      </c>
      <c r="W14" s="187">
        <v>1</v>
      </c>
      <c r="X14" s="187" t="s">
        <v>8</v>
      </c>
      <c r="Y14" s="187">
        <v>1</v>
      </c>
      <c r="Z14" s="187" t="s">
        <v>8</v>
      </c>
      <c r="AA14" s="187">
        <v>2</v>
      </c>
      <c r="AB14" s="187" t="s">
        <v>8</v>
      </c>
      <c r="AC14" s="187">
        <v>2</v>
      </c>
      <c r="AD14" s="187" t="s">
        <v>8</v>
      </c>
      <c r="AE14" s="187">
        <v>1</v>
      </c>
      <c r="AF14" s="187" t="s">
        <v>8</v>
      </c>
      <c r="AG14" s="187">
        <v>1</v>
      </c>
      <c r="AH14" s="187" t="s">
        <v>8</v>
      </c>
      <c r="AI14" s="282">
        <v>19.72</v>
      </c>
      <c r="AJ14" s="282">
        <v>20.98</v>
      </c>
      <c r="AK14" s="282">
        <v>20.09</v>
      </c>
      <c r="AL14" s="282">
        <v>20.263333333333335</v>
      </c>
      <c r="AM14" s="279">
        <v>562.87037037037044</v>
      </c>
      <c r="AN14" s="279">
        <v>-4.0834358925810168</v>
      </c>
      <c r="AO14" s="187">
        <v>11</v>
      </c>
    </row>
    <row r="15" spans="1:41" s="331" customFormat="1" ht="15.75" x14ac:dyDescent="0.25">
      <c r="A15" s="340"/>
      <c r="B15" s="472"/>
      <c r="C15" s="472"/>
      <c r="D15" s="187" t="s">
        <v>292</v>
      </c>
      <c r="E15" s="187" t="s">
        <v>59</v>
      </c>
      <c r="F15" s="278">
        <v>121</v>
      </c>
      <c r="G15" s="278">
        <v>273.8</v>
      </c>
      <c r="H15" s="278">
        <v>116.9</v>
      </c>
      <c r="I15" s="187" t="s">
        <v>290</v>
      </c>
      <c r="J15" s="279">
        <v>0</v>
      </c>
      <c r="K15" s="279">
        <v>0.2</v>
      </c>
      <c r="L15" s="279">
        <v>1.1000000000000001</v>
      </c>
      <c r="M15" s="279">
        <v>13.7</v>
      </c>
      <c r="N15" s="279">
        <v>4.9000000000000004</v>
      </c>
      <c r="O15" s="279">
        <v>1.7</v>
      </c>
      <c r="P15" s="187" t="s">
        <v>291</v>
      </c>
      <c r="Q15" s="279">
        <v>16.8</v>
      </c>
      <c r="R15" s="278">
        <v>29.3</v>
      </c>
      <c r="S15" s="187" t="s">
        <v>294</v>
      </c>
      <c r="T15" s="187" t="s">
        <v>284</v>
      </c>
      <c r="U15" s="278">
        <v>347.4</v>
      </c>
      <c r="V15" s="279">
        <v>88.2</v>
      </c>
      <c r="W15" s="187">
        <v>1</v>
      </c>
      <c r="X15" s="187" t="s">
        <v>8</v>
      </c>
      <c r="Y15" s="187">
        <v>1</v>
      </c>
      <c r="Z15" s="187" t="s">
        <v>8</v>
      </c>
      <c r="AA15" s="187">
        <v>1</v>
      </c>
      <c r="AB15" s="187" t="s">
        <v>8</v>
      </c>
      <c r="AC15" s="187">
        <v>1</v>
      </c>
      <c r="AD15" s="187" t="s">
        <v>8</v>
      </c>
      <c r="AE15" s="187">
        <v>1</v>
      </c>
      <c r="AF15" s="187" t="s">
        <v>8</v>
      </c>
      <c r="AG15" s="187">
        <v>3</v>
      </c>
      <c r="AH15" s="187" t="s">
        <v>4</v>
      </c>
      <c r="AI15" s="282">
        <v>23.93529648719953</v>
      </c>
      <c r="AJ15" s="282">
        <v>22.99687959742036</v>
      </c>
      <c r="AK15" s="282">
        <v>23.461253524743235</v>
      </c>
      <c r="AL15" s="282">
        <v>23.464476536454374</v>
      </c>
      <c r="AM15" s="279">
        <v>651.79101490151038</v>
      </c>
      <c r="AN15" s="279">
        <v>25.982616876100533</v>
      </c>
      <c r="AO15" s="187">
        <v>1</v>
      </c>
    </row>
    <row r="16" spans="1:41" s="331" customFormat="1" ht="15.75" x14ac:dyDescent="0.25">
      <c r="A16" s="340"/>
      <c r="B16" s="472"/>
      <c r="C16" s="472"/>
      <c r="D16" s="187" t="s">
        <v>295</v>
      </c>
      <c r="E16" s="187" t="s">
        <v>59</v>
      </c>
      <c r="F16" s="187">
        <v>112</v>
      </c>
      <c r="G16" s="278">
        <v>273.8</v>
      </c>
      <c r="H16" s="278">
        <v>101.3</v>
      </c>
      <c r="I16" s="187" t="s">
        <v>281</v>
      </c>
      <c r="J16" s="279">
        <v>0</v>
      </c>
      <c r="K16" s="279">
        <v>1.9</v>
      </c>
      <c r="L16" s="279">
        <v>0.6</v>
      </c>
      <c r="M16" s="279">
        <v>16.5</v>
      </c>
      <c r="N16" s="279">
        <v>4.7</v>
      </c>
      <c r="O16" s="279">
        <v>0.3</v>
      </c>
      <c r="P16" s="187" t="s">
        <v>296</v>
      </c>
      <c r="Q16" s="279">
        <v>14.4</v>
      </c>
      <c r="R16" s="278">
        <v>32</v>
      </c>
      <c r="S16" s="187" t="s">
        <v>283</v>
      </c>
      <c r="T16" s="187" t="s">
        <v>284</v>
      </c>
      <c r="U16" s="278">
        <v>298</v>
      </c>
      <c r="V16" s="279">
        <v>78.8</v>
      </c>
      <c r="W16" s="187">
        <v>3</v>
      </c>
      <c r="X16" s="187" t="s">
        <v>4</v>
      </c>
      <c r="Y16" s="187">
        <v>7</v>
      </c>
      <c r="Z16" s="187" t="s">
        <v>7</v>
      </c>
      <c r="AA16" s="187">
        <v>3</v>
      </c>
      <c r="AB16" s="187" t="s">
        <v>4</v>
      </c>
      <c r="AC16" s="187">
        <v>1</v>
      </c>
      <c r="AD16" s="187" t="s">
        <v>8</v>
      </c>
      <c r="AE16" s="187">
        <v>1</v>
      </c>
      <c r="AF16" s="187" t="s">
        <v>8</v>
      </c>
      <c r="AG16" s="187">
        <v>1</v>
      </c>
      <c r="AH16" s="187" t="s">
        <v>8</v>
      </c>
      <c r="AI16" s="282">
        <v>17.010000000000002</v>
      </c>
      <c r="AJ16" s="282">
        <v>16.66</v>
      </c>
      <c r="AK16" s="282">
        <v>16.48</v>
      </c>
      <c r="AL16" s="282">
        <v>16.716666666666669</v>
      </c>
      <c r="AM16" s="279">
        <v>464.3518518518519</v>
      </c>
      <c r="AN16" s="279">
        <v>5.0408433987293426</v>
      </c>
      <c r="AO16" s="187">
        <v>4</v>
      </c>
    </row>
    <row r="17" spans="1:41" s="331" customFormat="1" ht="18" customHeight="1" x14ac:dyDescent="0.25">
      <c r="A17" s="340"/>
      <c r="B17" s="472"/>
      <c r="C17" s="469" t="s">
        <v>303</v>
      </c>
      <c r="D17" s="280" t="s">
        <v>280</v>
      </c>
      <c r="E17" s="280" t="s">
        <v>59</v>
      </c>
      <c r="F17" s="285">
        <v>121</v>
      </c>
      <c r="G17" s="285">
        <v>229.4</v>
      </c>
      <c r="H17" s="285">
        <v>87.5</v>
      </c>
      <c r="I17" s="286" t="s">
        <v>290</v>
      </c>
      <c r="J17" s="287">
        <v>0</v>
      </c>
      <c r="K17" s="287">
        <v>0</v>
      </c>
      <c r="L17" s="287">
        <v>0</v>
      </c>
      <c r="M17" s="288">
        <v>15.4</v>
      </c>
      <c r="N17" s="288">
        <v>4.5</v>
      </c>
      <c r="O17" s="288">
        <v>0.4</v>
      </c>
      <c r="P17" s="280" t="s">
        <v>291</v>
      </c>
      <c r="Q17" s="289">
        <v>14.8</v>
      </c>
      <c r="R17" s="290">
        <v>27.8</v>
      </c>
      <c r="S17" s="280" t="s">
        <v>302</v>
      </c>
      <c r="T17" s="280" t="s">
        <v>284</v>
      </c>
      <c r="U17" s="290">
        <v>314.2</v>
      </c>
      <c r="V17" s="288">
        <v>84.2</v>
      </c>
      <c r="W17" s="280">
        <v>3</v>
      </c>
      <c r="X17" s="280" t="s">
        <v>4</v>
      </c>
      <c r="Y17" s="280">
        <v>3</v>
      </c>
      <c r="Z17" s="280" t="s">
        <v>4</v>
      </c>
      <c r="AA17" s="280">
        <v>3</v>
      </c>
      <c r="AB17" s="280" t="s">
        <v>4</v>
      </c>
      <c r="AC17" s="280">
        <v>1</v>
      </c>
      <c r="AD17" s="280" t="s">
        <v>8</v>
      </c>
      <c r="AE17" s="280">
        <v>3</v>
      </c>
      <c r="AF17" s="280" t="s">
        <v>4</v>
      </c>
      <c r="AG17" s="280">
        <v>3</v>
      </c>
      <c r="AH17" s="280" t="s">
        <v>4</v>
      </c>
      <c r="AI17" s="291">
        <v>106.24</v>
      </c>
      <c r="AJ17" s="291">
        <v>110.21</v>
      </c>
      <c r="AK17" s="291" t="s">
        <v>392</v>
      </c>
      <c r="AL17" s="291">
        <v>108.22499999999999</v>
      </c>
      <c r="AM17" s="288">
        <v>432.9</v>
      </c>
      <c r="AN17" s="292">
        <v>8.8125879750653411</v>
      </c>
      <c r="AO17" s="280">
        <v>2</v>
      </c>
    </row>
    <row r="18" spans="1:41" s="331" customFormat="1" ht="17.25" customHeight="1" x14ac:dyDescent="0.25">
      <c r="A18" s="340"/>
      <c r="B18" s="472"/>
      <c r="C18" s="469"/>
      <c r="D18" s="280" t="s">
        <v>304</v>
      </c>
      <c r="E18" s="280" t="s">
        <v>59</v>
      </c>
      <c r="F18" s="285">
        <v>113</v>
      </c>
      <c r="G18" s="285">
        <v>225</v>
      </c>
      <c r="H18" s="285">
        <v>118</v>
      </c>
      <c r="I18" s="286" t="s">
        <v>281</v>
      </c>
      <c r="J18" s="287">
        <v>1</v>
      </c>
      <c r="K18" s="287">
        <v>1.7</v>
      </c>
      <c r="L18" s="287">
        <v>0</v>
      </c>
      <c r="M18" s="288">
        <v>16.8</v>
      </c>
      <c r="N18" s="288">
        <v>5.2</v>
      </c>
      <c r="O18" s="288">
        <v>1.2</v>
      </c>
      <c r="P18" s="280" t="s">
        <v>288</v>
      </c>
      <c r="Q18" s="289">
        <v>15.2</v>
      </c>
      <c r="R18" s="290">
        <v>32</v>
      </c>
      <c r="S18" s="280" t="s">
        <v>283</v>
      </c>
      <c r="T18" s="280" t="s">
        <v>284</v>
      </c>
      <c r="U18" s="290">
        <v>365</v>
      </c>
      <c r="V18" s="288">
        <v>83.5</v>
      </c>
      <c r="W18" s="280">
        <v>3</v>
      </c>
      <c r="X18" s="280" t="s">
        <v>4</v>
      </c>
      <c r="Y18" s="280">
        <v>3</v>
      </c>
      <c r="Z18" s="280" t="s">
        <v>4</v>
      </c>
      <c r="AA18" s="280">
        <v>1</v>
      </c>
      <c r="AB18" s="280" t="s">
        <v>8</v>
      </c>
      <c r="AC18" s="280">
        <v>1</v>
      </c>
      <c r="AD18" s="280" t="s">
        <v>8</v>
      </c>
      <c r="AE18" s="280">
        <v>5</v>
      </c>
      <c r="AF18" s="280" t="s">
        <v>6</v>
      </c>
      <c r="AG18" s="280">
        <v>3</v>
      </c>
      <c r="AH18" s="280" t="s">
        <v>4</v>
      </c>
      <c r="AI18" s="291">
        <v>130.83333333333331</v>
      </c>
      <c r="AJ18" s="291">
        <v>125.72916666666667</v>
      </c>
      <c r="AK18" s="291" t="s">
        <v>392</v>
      </c>
      <c r="AL18" s="291">
        <v>128.28125</v>
      </c>
      <c r="AM18" s="288">
        <v>513.125</v>
      </c>
      <c r="AN18" s="292">
        <v>5.5722246035147966</v>
      </c>
      <c r="AO18" s="280">
        <v>3</v>
      </c>
    </row>
    <row r="19" spans="1:41" s="331" customFormat="1" ht="17.25" customHeight="1" x14ac:dyDescent="0.25">
      <c r="A19" s="340"/>
      <c r="B19" s="472"/>
      <c r="C19" s="469"/>
      <c r="D19" s="280" t="s">
        <v>305</v>
      </c>
      <c r="E19" s="280" t="s">
        <v>59</v>
      </c>
      <c r="F19" s="285">
        <v>117</v>
      </c>
      <c r="G19" s="285">
        <v>271</v>
      </c>
      <c r="H19" s="285">
        <v>120</v>
      </c>
      <c r="I19" s="286" t="s">
        <v>281</v>
      </c>
      <c r="J19" s="287">
        <v>0</v>
      </c>
      <c r="K19" s="287">
        <v>0</v>
      </c>
      <c r="L19" s="287">
        <v>0</v>
      </c>
      <c r="M19" s="288">
        <v>16.399999999999999</v>
      </c>
      <c r="N19" s="288">
        <v>4.7</v>
      </c>
      <c r="O19" s="288">
        <v>0</v>
      </c>
      <c r="P19" s="280" t="s">
        <v>291</v>
      </c>
      <c r="Q19" s="289">
        <v>16</v>
      </c>
      <c r="R19" s="290">
        <v>32</v>
      </c>
      <c r="S19" s="280" t="s">
        <v>283</v>
      </c>
      <c r="T19" s="280" t="s">
        <v>284</v>
      </c>
      <c r="U19" s="290">
        <v>297.2</v>
      </c>
      <c r="V19" s="288">
        <v>84.91</v>
      </c>
      <c r="W19" s="280">
        <v>3</v>
      </c>
      <c r="X19" s="280" t="s">
        <v>4</v>
      </c>
      <c r="Y19" s="280">
        <v>3</v>
      </c>
      <c r="Z19" s="280" t="s">
        <v>4</v>
      </c>
      <c r="AA19" s="280">
        <v>3</v>
      </c>
      <c r="AB19" s="280" t="s">
        <v>4</v>
      </c>
      <c r="AC19" s="280">
        <v>3</v>
      </c>
      <c r="AD19" s="280" t="s">
        <v>4</v>
      </c>
      <c r="AE19" s="280">
        <v>3</v>
      </c>
      <c r="AF19" s="280" t="s">
        <v>4</v>
      </c>
      <c r="AG19" s="280">
        <v>3</v>
      </c>
      <c r="AH19" s="280" t="s">
        <v>4</v>
      </c>
      <c r="AI19" s="291">
        <v>132.03333333333333</v>
      </c>
      <c r="AJ19" s="291">
        <v>129.36666666666667</v>
      </c>
      <c r="AK19" s="291" t="s">
        <v>392</v>
      </c>
      <c r="AL19" s="291">
        <v>130.69999999999999</v>
      </c>
      <c r="AM19" s="288">
        <v>522.79999999999995</v>
      </c>
      <c r="AN19" s="292">
        <v>12.502689907467172</v>
      </c>
      <c r="AO19" s="280">
        <v>2</v>
      </c>
    </row>
    <row r="20" spans="1:41" s="331" customFormat="1" ht="17.25" customHeight="1" x14ac:dyDescent="0.25">
      <c r="A20" s="340"/>
      <c r="B20" s="472"/>
      <c r="C20" s="469"/>
      <c r="D20" s="280" t="s">
        <v>286</v>
      </c>
      <c r="E20" s="280" t="s">
        <v>59</v>
      </c>
      <c r="F20" s="285">
        <v>124</v>
      </c>
      <c r="G20" s="285">
        <v>235</v>
      </c>
      <c r="H20" s="285">
        <v>90</v>
      </c>
      <c r="I20" s="286" t="s">
        <v>281</v>
      </c>
      <c r="J20" s="287">
        <v>0</v>
      </c>
      <c r="K20" s="287">
        <v>0</v>
      </c>
      <c r="L20" s="287">
        <v>0</v>
      </c>
      <c r="M20" s="288">
        <v>15.8</v>
      </c>
      <c r="N20" s="288">
        <v>4.7</v>
      </c>
      <c r="O20" s="288">
        <v>0.4</v>
      </c>
      <c r="P20" s="280" t="s">
        <v>300</v>
      </c>
      <c r="Q20" s="289">
        <v>16</v>
      </c>
      <c r="R20" s="290">
        <v>30.2</v>
      </c>
      <c r="S20" s="280" t="s">
        <v>283</v>
      </c>
      <c r="T20" s="280" t="s">
        <v>284</v>
      </c>
      <c r="U20" s="290">
        <v>311.3</v>
      </c>
      <c r="V20" s="288">
        <v>84.2</v>
      </c>
      <c r="W20" s="280">
        <v>1</v>
      </c>
      <c r="X20" s="280" t="s">
        <v>8</v>
      </c>
      <c r="Y20" s="280">
        <v>1</v>
      </c>
      <c r="Z20" s="280" t="s">
        <v>8</v>
      </c>
      <c r="AA20" s="280">
        <v>1</v>
      </c>
      <c r="AB20" s="280" t="s">
        <v>8</v>
      </c>
      <c r="AC20" s="280">
        <v>1</v>
      </c>
      <c r="AD20" s="280" t="s">
        <v>8</v>
      </c>
      <c r="AE20" s="280">
        <v>3</v>
      </c>
      <c r="AF20" s="280" t="s">
        <v>4</v>
      </c>
      <c r="AG20" s="280">
        <v>1</v>
      </c>
      <c r="AH20" s="280" t="s">
        <v>8</v>
      </c>
      <c r="AI20" s="291">
        <v>133.57306649989576</v>
      </c>
      <c r="AJ20" s="291">
        <v>133.02063789868669</v>
      </c>
      <c r="AK20" s="291" t="s">
        <v>392</v>
      </c>
      <c r="AL20" s="291">
        <v>133.29685219929121</v>
      </c>
      <c r="AM20" s="288">
        <v>533.18740879716484</v>
      </c>
      <c r="AN20" s="292">
        <v>12.071685216019617</v>
      </c>
      <c r="AO20" s="280">
        <v>2</v>
      </c>
    </row>
    <row r="21" spans="1:41" s="331" customFormat="1" ht="18" customHeight="1" x14ac:dyDescent="0.25">
      <c r="A21" s="340"/>
      <c r="B21" s="472"/>
      <c r="C21" s="469"/>
      <c r="D21" s="280" t="s">
        <v>295</v>
      </c>
      <c r="E21" s="280" t="s">
        <v>59</v>
      </c>
      <c r="F21" s="285">
        <v>111</v>
      </c>
      <c r="G21" s="285">
        <v>240.8</v>
      </c>
      <c r="H21" s="285">
        <v>83</v>
      </c>
      <c r="I21" s="286" t="s">
        <v>281</v>
      </c>
      <c r="J21" s="287">
        <v>0</v>
      </c>
      <c r="K21" s="287">
        <v>0.9</v>
      </c>
      <c r="L21" s="287">
        <v>2.2999999999999998</v>
      </c>
      <c r="M21" s="288">
        <v>17.7</v>
      </c>
      <c r="N21" s="288">
        <v>4.8</v>
      </c>
      <c r="O21" s="288">
        <v>0.5</v>
      </c>
      <c r="P21" s="280" t="s">
        <v>296</v>
      </c>
      <c r="Q21" s="289">
        <v>14</v>
      </c>
      <c r="R21" s="290">
        <v>32</v>
      </c>
      <c r="S21" s="280" t="s">
        <v>283</v>
      </c>
      <c r="T21" s="280" t="s">
        <v>284</v>
      </c>
      <c r="U21" s="290">
        <v>300.54000000000002</v>
      </c>
      <c r="V21" s="288">
        <v>84</v>
      </c>
      <c r="W21" s="280">
        <v>1</v>
      </c>
      <c r="X21" s="280" t="s">
        <v>8</v>
      </c>
      <c r="Y21" s="280">
        <v>7</v>
      </c>
      <c r="Z21" s="280" t="s">
        <v>7</v>
      </c>
      <c r="AA21" s="280">
        <v>1</v>
      </c>
      <c r="AB21" s="280" t="s">
        <v>8</v>
      </c>
      <c r="AC21" s="280">
        <v>1</v>
      </c>
      <c r="AD21" s="280" t="s">
        <v>8</v>
      </c>
      <c r="AE21" s="280">
        <v>1</v>
      </c>
      <c r="AF21" s="280" t="s">
        <v>8</v>
      </c>
      <c r="AG21" s="280">
        <v>1</v>
      </c>
      <c r="AH21" s="280" t="s">
        <v>8</v>
      </c>
      <c r="AI21" s="291">
        <v>110.33</v>
      </c>
      <c r="AJ21" s="291">
        <v>109.08</v>
      </c>
      <c r="AK21" s="291" t="s">
        <v>392</v>
      </c>
      <c r="AL21" s="291">
        <v>109.705</v>
      </c>
      <c r="AM21" s="288">
        <v>438.82</v>
      </c>
      <c r="AN21" s="292">
        <v>1.7482841773325961</v>
      </c>
      <c r="AO21" s="280">
        <v>3</v>
      </c>
    </row>
    <row r="22" spans="1:41" s="331" customFormat="1" ht="17.25" customHeight="1" x14ac:dyDescent="0.25">
      <c r="A22" s="340"/>
      <c r="B22" s="472"/>
      <c r="C22" s="469"/>
      <c r="D22" s="280" t="s">
        <v>306</v>
      </c>
      <c r="E22" s="280" t="s">
        <v>59</v>
      </c>
      <c r="F22" s="285">
        <v>118</v>
      </c>
      <c r="G22" s="285">
        <v>259.60000000000002</v>
      </c>
      <c r="H22" s="285">
        <v>114.2</v>
      </c>
      <c r="I22" s="286" t="s">
        <v>290</v>
      </c>
      <c r="J22" s="287">
        <v>0</v>
      </c>
      <c r="K22" s="287">
        <v>4</v>
      </c>
      <c r="L22" s="287">
        <v>2</v>
      </c>
      <c r="M22" s="288">
        <v>15.4</v>
      </c>
      <c r="N22" s="288">
        <v>4.8499999999999996</v>
      </c>
      <c r="O22" s="288">
        <v>2.14</v>
      </c>
      <c r="P22" s="280" t="s">
        <v>307</v>
      </c>
      <c r="Q22" s="289">
        <v>14.8</v>
      </c>
      <c r="R22" s="290">
        <v>24.3</v>
      </c>
      <c r="S22" s="280" t="s">
        <v>302</v>
      </c>
      <c r="T22" s="280" t="s">
        <v>308</v>
      </c>
      <c r="U22" s="290">
        <v>328.7</v>
      </c>
      <c r="V22" s="288">
        <v>76.95</v>
      </c>
      <c r="W22" s="280">
        <v>1</v>
      </c>
      <c r="X22" s="280" t="s">
        <v>8</v>
      </c>
      <c r="Y22" s="280">
        <v>1</v>
      </c>
      <c r="Z22" s="280" t="s">
        <v>8</v>
      </c>
      <c r="AA22" s="280">
        <v>1</v>
      </c>
      <c r="AB22" s="280" t="s">
        <v>8</v>
      </c>
      <c r="AC22" s="280">
        <v>3</v>
      </c>
      <c r="AD22" s="280" t="s">
        <v>4</v>
      </c>
      <c r="AE22" s="280">
        <v>3</v>
      </c>
      <c r="AF22" s="280" t="s">
        <v>4</v>
      </c>
      <c r="AG22" s="280">
        <v>6</v>
      </c>
      <c r="AH22" s="280" t="s">
        <v>6</v>
      </c>
      <c r="AI22" s="291">
        <v>131.34</v>
      </c>
      <c r="AJ22" s="291">
        <v>126.89</v>
      </c>
      <c r="AK22" s="291" t="s">
        <v>392</v>
      </c>
      <c r="AL22" s="291">
        <v>129.11500000000001</v>
      </c>
      <c r="AM22" s="288">
        <v>516.46</v>
      </c>
      <c r="AN22" s="292">
        <v>4.6652075226978127</v>
      </c>
      <c r="AO22" s="280">
        <v>2</v>
      </c>
    </row>
    <row r="23" spans="1:41" s="331" customFormat="1" ht="17.25" customHeight="1" x14ac:dyDescent="0.25">
      <c r="A23" s="340"/>
      <c r="B23" s="472"/>
      <c r="C23" s="469"/>
      <c r="D23" s="280" t="s">
        <v>310</v>
      </c>
      <c r="E23" s="280" t="s">
        <v>59</v>
      </c>
      <c r="F23" s="285">
        <v>120</v>
      </c>
      <c r="G23" s="285">
        <v>280</v>
      </c>
      <c r="H23" s="285">
        <v>132</v>
      </c>
      <c r="I23" s="286" t="s">
        <v>281</v>
      </c>
      <c r="J23" s="287">
        <v>0</v>
      </c>
      <c r="K23" s="287">
        <v>0</v>
      </c>
      <c r="L23" s="287">
        <v>0</v>
      </c>
      <c r="M23" s="288">
        <v>15.8</v>
      </c>
      <c r="N23" s="288">
        <v>4.9000000000000004</v>
      </c>
      <c r="O23" s="288">
        <v>1.8</v>
      </c>
      <c r="P23" s="280" t="s">
        <v>288</v>
      </c>
      <c r="Q23" s="289">
        <v>14.7</v>
      </c>
      <c r="R23" s="290">
        <v>28</v>
      </c>
      <c r="S23" s="280" t="s">
        <v>294</v>
      </c>
      <c r="T23" s="280" t="s">
        <v>284</v>
      </c>
      <c r="U23" s="290">
        <v>280</v>
      </c>
      <c r="V23" s="288">
        <v>81.7</v>
      </c>
      <c r="W23" s="280">
        <v>7</v>
      </c>
      <c r="X23" s="280" t="s">
        <v>7</v>
      </c>
      <c r="Y23" s="280">
        <v>5</v>
      </c>
      <c r="Z23" s="280" t="s">
        <v>6</v>
      </c>
      <c r="AA23" s="280">
        <v>7</v>
      </c>
      <c r="AB23" s="280" t="s">
        <v>7</v>
      </c>
      <c r="AC23" s="280">
        <v>1</v>
      </c>
      <c r="AD23" s="280" t="s">
        <v>8</v>
      </c>
      <c r="AE23" s="280">
        <v>1</v>
      </c>
      <c r="AF23" s="280" t="s">
        <v>8</v>
      </c>
      <c r="AG23" s="280">
        <v>1</v>
      </c>
      <c r="AH23" s="280" t="s">
        <v>8</v>
      </c>
      <c r="AI23" s="291">
        <v>134</v>
      </c>
      <c r="AJ23" s="291">
        <v>131.91</v>
      </c>
      <c r="AK23" s="291" t="s">
        <v>392</v>
      </c>
      <c r="AL23" s="291">
        <v>132.95499999999998</v>
      </c>
      <c r="AM23" s="288">
        <v>531.81999999999994</v>
      </c>
      <c r="AN23" s="292">
        <v>7.94430461963141</v>
      </c>
      <c r="AO23" s="280">
        <v>1</v>
      </c>
    </row>
    <row r="24" spans="1:41" s="331" customFormat="1" ht="17.25" customHeight="1" x14ac:dyDescent="0.25">
      <c r="A24" s="340"/>
      <c r="B24" s="472"/>
      <c r="C24" s="469"/>
      <c r="D24" s="280" t="s">
        <v>293</v>
      </c>
      <c r="E24" s="280" t="s">
        <v>59</v>
      </c>
      <c r="F24" s="285">
        <v>111</v>
      </c>
      <c r="G24" s="285">
        <v>247.5</v>
      </c>
      <c r="H24" s="285">
        <v>80</v>
      </c>
      <c r="I24" s="286" t="s">
        <v>290</v>
      </c>
      <c r="J24" s="287">
        <v>0.09</v>
      </c>
      <c r="K24" s="287">
        <v>2.08</v>
      </c>
      <c r="L24" s="287">
        <v>8.56</v>
      </c>
      <c r="M24" s="288">
        <v>17.100000000000001</v>
      </c>
      <c r="N24" s="288">
        <v>5.0999999999999996</v>
      </c>
      <c r="O24" s="288">
        <v>0.2</v>
      </c>
      <c r="P24" s="280" t="s">
        <v>291</v>
      </c>
      <c r="Q24" s="289">
        <v>14.6</v>
      </c>
      <c r="R24" s="290">
        <v>30.7</v>
      </c>
      <c r="S24" s="280" t="s">
        <v>302</v>
      </c>
      <c r="T24" s="280" t="s">
        <v>284</v>
      </c>
      <c r="U24" s="290">
        <v>376</v>
      </c>
      <c r="V24" s="288">
        <v>86.8</v>
      </c>
      <c r="W24" s="280">
        <v>1</v>
      </c>
      <c r="X24" s="280" t="s">
        <v>8</v>
      </c>
      <c r="Y24" s="280">
        <v>3</v>
      </c>
      <c r="Z24" s="280" t="s">
        <v>4</v>
      </c>
      <c r="AA24" s="280">
        <v>3</v>
      </c>
      <c r="AB24" s="280" t="s">
        <v>4</v>
      </c>
      <c r="AC24" s="280">
        <v>1</v>
      </c>
      <c r="AD24" s="280" t="s">
        <v>8</v>
      </c>
      <c r="AE24" s="280">
        <v>3</v>
      </c>
      <c r="AF24" s="280" t="s">
        <v>4</v>
      </c>
      <c r="AG24" s="280">
        <v>3</v>
      </c>
      <c r="AH24" s="280" t="s">
        <v>4</v>
      </c>
      <c r="AI24" s="291">
        <v>129.11000000000001</v>
      </c>
      <c r="AJ24" s="291">
        <v>133.32</v>
      </c>
      <c r="AK24" s="291" t="s">
        <v>392</v>
      </c>
      <c r="AL24" s="291">
        <v>131.215</v>
      </c>
      <c r="AM24" s="288">
        <v>524.86</v>
      </c>
      <c r="AN24" s="292">
        <v>1.363460795674017</v>
      </c>
      <c r="AO24" s="280">
        <v>1</v>
      </c>
    </row>
    <row r="25" spans="1:41" s="351" customFormat="1" ht="18" customHeight="1" thickBot="1" x14ac:dyDescent="0.3">
      <c r="A25" s="341"/>
      <c r="B25" s="473"/>
      <c r="C25" s="470"/>
      <c r="D25" s="342" t="s">
        <v>289</v>
      </c>
      <c r="E25" s="342" t="s">
        <v>59</v>
      </c>
      <c r="F25" s="343">
        <v>121</v>
      </c>
      <c r="G25" s="343">
        <v>251</v>
      </c>
      <c r="H25" s="343">
        <v>90.6</v>
      </c>
      <c r="I25" s="344" t="s">
        <v>290</v>
      </c>
      <c r="J25" s="345">
        <v>0</v>
      </c>
      <c r="K25" s="345">
        <v>0</v>
      </c>
      <c r="L25" s="345">
        <v>10</v>
      </c>
      <c r="M25" s="346">
        <v>17.38</v>
      </c>
      <c r="N25" s="346">
        <v>4.96</v>
      </c>
      <c r="O25" s="346">
        <v>1.94</v>
      </c>
      <c r="P25" s="342" t="s">
        <v>296</v>
      </c>
      <c r="Q25" s="347">
        <v>16</v>
      </c>
      <c r="R25" s="348">
        <v>28.4</v>
      </c>
      <c r="S25" s="342" t="s">
        <v>302</v>
      </c>
      <c r="T25" s="342" t="s">
        <v>284</v>
      </c>
      <c r="U25" s="348">
        <v>329.6</v>
      </c>
      <c r="V25" s="346">
        <v>86.18</v>
      </c>
      <c r="W25" s="342">
        <v>2</v>
      </c>
      <c r="X25" s="342" t="s">
        <v>8</v>
      </c>
      <c r="Y25" s="342">
        <v>2</v>
      </c>
      <c r="Z25" s="342" t="s">
        <v>8</v>
      </c>
      <c r="AA25" s="342">
        <v>3</v>
      </c>
      <c r="AB25" s="342" t="s">
        <v>4</v>
      </c>
      <c r="AC25" s="342">
        <v>2</v>
      </c>
      <c r="AD25" s="342" t="s">
        <v>8</v>
      </c>
      <c r="AE25" s="342">
        <v>1</v>
      </c>
      <c r="AF25" s="342" t="s">
        <v>8</v>
      </c>
      <c r="AG25" s="342">
        <v>2</v>
      </c>
      <c r="AH25" s="342" t="s">
        <v>8</v>
      </c>
      <c r="AI25" s="349">
        <v>156.82</v>
      </c>
      <c r="AJ25" s="349">
        <v>159.69999999999999</v>
      </c>
      <c r="AK25" s="349" t="s">
        <v>392</v>
      </c>
      <c r="AL25" s="349">
        <v>158.26</v>
      </c>
      <c r="AM25" s="346">
        <v>633.04</v>
      </c>
      <c r="AN25" s="350">
        <v>-2.6122273160825848</v>
      </c>
      <c r="AO25" s="342">
        <v>3</v>
      </c>
    </row>
    <row r="26" spans="1:41" s="339" customFormat="1" ht="15.75" x14ac:dyDescent="0.25">
      <c r="A26" s="334"/>
      <c r="B26" s="471" t="s">
        <v>394</v>
      </c>
      <c r="C26" s="471" t="s">
        <v>396</v>
      </c>
      <c r="D26" s="335" t="s">
        <v>280</v>
      </c>
      <c r="E26" s="335" t="s">
        <v>60</v>
      </c>
      <c r="F26" s="336">
        <v>116</v>
      </c>
      <c r="G26" s="336">
        <v>243.6</v>
      </c>
      <c r="H26" s="336">
        <v>85.6</v>
      </c>
      <c r="I26" s="335" t="s">
        <v>290</v>
      </c>
      <c r="J26" s="337">
        <v>0</v>
      </c>
      <c r="K26" s="337">
        <v>0</v>
      </c>
      <c r="L26" s="337">
        <v>6.2</v>
      </c>
      <c r="M26" s="337">
        <v>17.3</v>
      </c>
      <c r="N26" s="337">
        <v>4.9000000000000004</v>
      </c>
      <c r="O26" s="337">
        <v>0</v>
      </c>
      <c r="P26" s="335" t="s">
        <v>291</v>
      </c>
      <c r="Q26" s="337">
        <v>14.4</v>
      </c>
      <c r="R26" s="336">
        <v>37.799999999999997</v>
      </c>
      <c r="S26" s="335" t="s">
        <v>311</v>
      </c>
      <c r="T26" s="335" t="s">
        <v>284</v>
      </c>
      <c r="U26" s="336">
        <v>357.5</v>
      </c>
      <c r="V26" s="337">
        <v>87.47</v>
      </c>
      <c r="W26" s="335">
        <v>1</v>
      </c>
      <c r="X26" s="335" t="s">
        <v>8</v>
      </c>
      <c r="Y26" s="335">
        <v>1</v>
      </c>
      <c r="Z26" s="335" t="s">
        <v>8</v>
      </c>
      <c r="AA26" s="335">
        <v>1</v>
      </c>
      <c r="AB26" s="335" t="s">
        <v>8</v>
      </c>
      <c r="AC26" s="335">
        <v>1</v>
      </c>
      <c r="AD26" s="336" t="s">
        <v>392</v>
      </c>
      <c r="AE26" s="335">
        <v>1</v>
      </c>
      <c r="AF26" s="335" t="s">
        <v>8</v>
      </c>
      <c r="AG26" s="335">
        <v>1</v>
      </c>
      <c r="AH26" s="335" t="s">
        <v>8</v>
      </c>
      <c r="AI26" s="338">
        <v>19.02</v>
      </c>
      <c r="AJ26" s="338">
        <v>20.309999999999999</v>
      </c>
      <c r="AK26" s="338">
        <v>21.01</v>
      </c>
      <c r="AL26" s="338">
        <v>20.113333333333333</v>
      </c>
      <c r="AM26" s="337">
        <v>558.7037037037037</v>
      </c>
      <c r="AN26" s="337">
        <v>17.966764418377313</v>
      </c>
      <c r="AO26" s="335">
        <v>2</v>
      </c>
    </row>
    <row r="27" spans="1:41" s="331" customFormat="1" ht="15.75" x14ac:dyDescent="0.25">
      <c r="A27" s="340"/>
      <c r="B27" s="472"/>
      <c r="C27" s="472" t="s">
        <v>285</v>
      </c>
      <c r="D27" s="187" t="s">
        <v>286</v>
      </c>
      <c r="E27" s="187" t="s">
        <v>60</v>
      </c>
      <c r="F27" s="278">
        <v>123</v>
      </c>
      <c r="G27" s="278">
        <v>265</v>
      </c>
      <c r="H27" s="278">
        <v>100</v>
      </c>
      <c r="I27" s="187" t="s">
        <v>287</v>
      </c>
      <c r="J27" s="279">
        <v>0</v>
      </c>
      <c r="K27" s="279">
        <v>0</v>
      </c>
      <c r="L27" s="279">
        <v>0</v>
      </c>
      <c r="M27" s="279">
        <v>17.399999999999999</v>
      </c>
      <c r="N27" s="279">
        <v>5.4</v>
      </c>
      <c r="O27" s="279">
        <v>0.5</v>
      </c>
      <c r="P27" s="187" t="s">
        <v>288</v>
      </c>
      <c r="Q27" s="279">
        <v>15.6</v>
      </c>
      <c r="R27" s="278">
        <v>33.6</v>
      </c>
      <c r="S27" s="187" t="s">
        <v>283</v>
      </c>
      <c r="T27" s="187" t="s">
        <v>284</v>
      </c>
      <c r="U27" s="278">
        <v>341.67</v>
      </c>
      <c r="V27" s="279">
        <v>89.54</v>
      </c>
      <c r="W27" s="187">
        <v>1</v>
      </c>
      <c r="X27" s="187" t="s">
        <v>8</v>
      </c>
      <c r="Y27" s="187">
        <v>1</v>
      </c>
      <c r="Z27" s="187" t="s">
        <v>8</v>
      </c>
      <c r="AA27" s="187">
        <v>1</v>
      </c>
      <c r="AB27" s="187" t="s">
        <v>8</v>
      </c>
      <c r="AC27" s="187" t="s">
        <v>392</v>
      </c>
      <c r="AD27" s="278" t="s">
        <v>392</v>
      </c>
      <c r="AE27" s="187">
        <v>1</v>
      </c>
      <c r="AF27" s="187" t="s">
        <v>8</v>
      </c>
      <c r="AG27" s="187">
        <v>3</v>
      </c>
      <c r="AH27" s="187" t="s">
        <v>4</v>
      </c>
      <c r="AI27" s="283">
        <v>21.754930232558138</v>
      </c>
      <c r="AJ27" s="283">
        <v>21.529744186046511</v>
      </c>
      <c r="AK27" s="283">
        <v>21.187069767441862</v>
      </c>
      <c r="AL27" s="282">
        <v>21.49058139534884</v>
      </c>
      <c r="AM27" s="279">
        <v>596.96059431524554</v>
      </c>
      <c r="AN27" s="279">
        <v>9.3087190567769351</v>
      </c>
      <c r="AO27" s="187">
        <v>4</v>
      </c>
    </row>
    <row r="28" spans="1:41" s="331" customFormat="1" ht="15.75" x14ac:dyDescent="0.25">
      <c r="A28" s="340"/>
      <c r="B28" s="472"/>
      <c r="C28" s="472" t="s">
        <v>285</v>
      </c>
      <c r="D28" s="187" t="s">
        <v>289</v>
      </c>
      <c r="E28" s="187" t="s">
        <v>60</v>
      </c>
      <c r="F28" s="187">
        <v>122</v>
      </c>
      <c r="G28" s="278">
        <v>257</v>
      </c>
      <c r="H28" s="278">
        <v>109.6</v>
      </c>
      <c r="I28" s="187" t="s">
        <v>290</v>
      </c>
      <c r="J28" s="279">
        <v>0</v>
      </c>
      <c r="K28" s="279">
        <v>2.5</v>
      </c>
      <c r="L28" s="279">
        <v>0</v>
      </c>
      <c r="M28" s="279">
        <v>17.3</v>
      </c>
      <c r="N28" s="279">
        <v>5.2</v>
      </c>
      <c r="O28" s="279">
        <v>2.5</v>
      </c>
      <c r="P28" s="187" t="s">
        <v>296</v>
      </c>
      <c r="Q28" s="279">
        <v>16</v>
      </c>
      <c r="R28" s="278">
        <v>22.3</v>
      </c>
      <c r="S28" s="187" t="s">
        <v>302</v>
      </c>
      <c r="T28" s="187" t="s">
        <v>284</v>
      </c>
      <c r="U28" s="278">
        <v>306.5</v>
      </c>
      <c r="V28" s="279">
        <v>85.8</v>
      </c>
      <c r="W28" s="187">
        <v>1</v>
      </c>
      <c r="X28" s="187" t="s">
        <v>8</v>
      </c>
      <c r="Y28" s="187">
        <v>1</v>
      </c>
      <c r="Z28" s="187" t="s">
        <v>8</v>
      </c>
      <c r="AA28" s="187">
        <v>2</v>
      </c>
      <c r="AB28" s="187" t="s">
        <v>8</v>
      </c>
      <c r="AC28" s="187">
        <v>2</v>
      </c>
      <c r="AD28" s="187" t="s">
        <v>8</v>
      </c>
      <c r="AE28" s="187">
        <v>1</v>
      </c>
      <c r="AF28" s="187" t="s">
        <v>8</v>
      </c>
      <c r="AG28" s="187">
        <v>2</v>
      </c>
      <c r="AH28" s="187" t="s">
        <v>8</v>
      </c>
      <c r="AI28" s="282">
        <v>19.146943152454782</v>
      </c>
      <c r="AJ28" s="282">
        <v>17.686633074935401</v>
      </c>
      <c r="AK28" s="282">
        <v>18.579490956072348</v>
      </c>
      <c r="AL28" s="282">
        <v>18.471022394487509</v>
      </c>
      <c r="AM28" s="279">
        <v>513.08395540243089</v>
      </c>
      <c r="AN28" s="279">
        <v>-3.6660746743603174</v>
      </c>
      <c r="AO28" s="187">
        <v>13</v>
      </c>
    </row>
    <row r="29" spans="1:41" s="331" customFormat="1" ht="15.75" x14ac:dyDescent="0.25">
      <c r="A29" s="340"/>
      <c r="B29" s="472"/>
      <c r="C29" s="472" t="s">
        <v>285</v>
      </c>
      <c r="D29" s="187" t="s">
        <v>292</v>
      </c>
      <c r="E29" s="187" t="s">
        <v>60</v>
      </c>
      <c r="F29" s="278">
        <v>122</v>
      </c>
      <c r="G29" s="278">
        <v>252.9</v>
      </c>
      <c r="H29" s="278">
        <v>116.3</v>
      </c>
      <c r="I29" s="187" t="s">
        <v>290</v>
      </c>
      <c r="J29" s="279">
        <v>0.67</v>
      </c>
      <c r="K29" s="279">
        <v>1.78</v>
      </c>
      <c r="L29" s="279">
        <v>1.1100000000000001</v>
      </c>
      <c r="M29" s="279">
        <v>14.8</v>
      </c>
      <c r="N29" s="279">
        <v>4.9000000000000004</v>
      </c>
      <c r="O29" s="279">
        <v>1.4</v>
      </c>
      <c r="P29" s="187" t="s">
        <v>291</v>
      </c>
      <c r="Q29" s="279">
        <v>14.8</v>
      </c>
      <c r="R29" s="278">
        <v>29</v>
      </c>
      <c r="S29" s="187" t="s">
        <v>302</v>
      </c>
      <c r="T29" s="187" t="s">
        <v>284</v>
      </c>
      <c r="U29" s="278">
        <v>321.5</v>
      </c>
      <c r="V29" s="279">
        <v>84.6</v>
      </c>
      <c r="W29" s="187">
        <v>1</v>
      </c>
      <c r="X29" s="187" t="s">
        <v>8</v>
      </c>
      <c r="Y29" s="187">
        <v>1</v>
      </c>
      <c r="Z29" s="187" t="s">
        <v>8</v>
      </c>
      <c r="AA29" s="187">
        <v>1</v>
      </c>
      <c r="AB29" s="187" t="s">
        <v>8</v>
      </c>
      <c r="AC29" s="187">
        <v>1</v>
      </c>
      <c r="AD29" s="187" t="s">
        <v>8</v>
      </c>
      <c r="AE29" s="187">
        <v>1</v>
      </c>
      <c r="AF29" s="187" t="s">
        <v>8</v>
      </c>
      <c r="AG29" s="187">
        <v>1</v>
      </c>
      <c r="AH29" s="187" t="s">
        <v>8</v>
      </c>
      <c r="AI29" s="282">
        <v>22.765475788200408</v>
      </c>
      <c r="AJ29" s="282">
        <v>22.919531810909945</v>
      </c>
      <c r="AK29" s="282">
        <v>22.092393368581234</v>
      </c>
      <c r="AL29" s="282">
        <v>22.59246698923053</v>
      </c>
      <c r="AM29" s="279">
        <v>627.56852747862592</v>
      </c>
      <c r="AN29" s="279">
        <v>18.655101005913338</v>
      </c>
      <c r="AO29" s="187">
        <v>4</v>
      </c>
    </row>
    <row r="30" spans="1:41" s="331" customFormat="1" ht="15.75" x14ac:dyDescent="0.25">
      <c r="A30" s="340"/>
      <c r="B30" s="472"/>
      <c r="C30" s="472" t="s">
        <v>285</v>
      </c>
      <c r="D30" s="187" t="s">
        <v>293</v>
      </c>
      <c r="E30" s="187" t="s">
        <v>60</v>
      </c>
      <c r="F30" s="284">
        <v>102</v>
      </c>
      <c r="G30" s="278">
        <v>277.3</v>
      </c>
      <c r="H30" s="278">
        <v>106.7</v>
      </c>
      <c r="I30" s="187" t="s">
        <v>290</v>
      </c>
      <c r="J30" s="279">
        <v>0</v>
      </c>
      <c r="K30" s="279">
        <v>6.7</v>
      </c>
      <c r="L30" s="279">
        <v>3.3</v>
      </c>
      <c r="M30" s="279">
        <v>18.100000000000001</v>
      </c>
      <c r="N30" s="279">
        <v>4.5999999999999996</v>
      </c>
      <c r="O30" s="279">
        <v>2.2999999999999998</v>
      </c>
      <c r="P30" s="187" t="s">
        <v>296</v>
      </c>
      <c r="Q30" s="279">
        <v>14</v>
      </c>
      <c r="R30" s="278">
        <v>31.4</v>
      </c>
      <c r="S30" s="187" t="s">
        <v>302</v>
      </c>
      <c r="T30" s="187" t="s">
        <v>284</v>
      </c>
      <c r="U30" s="278">
        <v>297.7</v>
      </c>
      <c r="V30" s="279">
        <v>87</v>
      </c>
      <c r="W30" s="187">
        <v>7</v>
      </c>
      <c r="X30" s="187" t="s">
        <v>7</v>
      </c>
      <c r="Y30" s="187">
        <v>7</v>
      </c>
      <c r="Z30" s="187" t="s">
        <v>7</v>
      </c>
      <c r="AA30" s="187">
        <v>7</v>
      </c>
      <c r="AB30" s="187" t="s">
        <v>7</v>
      </c>
      <c r="AC30" s="278">
        <v>7</v>
      </c>
      <c r="AD30" s="187" t="s">
        <v>7</v>
      </c>
      <c r="AE30" s="187">
        <v>1</v>
      </c>
      <c r="AF30" s="187" t="s">
        <v>8</v>
      </c>
      <c r="AG30" s="278">
        <v>1</v>
      </c>
      <c r="AH30" s="187" t="s">
        <v>8</v>
      </c>
      <c r="AI30" s="282">
        <v>18.5</v>
      </c>
      <c r="AJ30" s="282">
        <v>19.3</v>
      </c>
      <c r="AK30" s="282">
        <v>18.600000000000001</v>
      </c>
      <c r="AL30" s="282">
        <v>18.8</v>
      </c>
      <c r="AM30" s="279">
        <v>522.22222222222229</v>
      </c>
      <c r="AN30" s="279">
        <v>3.1078610603290717</v>
      </c>
      <c r="AO30" s="187">
        <v>3</v>
      </c>
    </row>
    <row r="31" spans="1:41" s="331" customFormat="1" ht="15.75" x14ac:dyDescent="0.25">
      <c r="A31" s="340"/>
      <c r="B31" s="472"/>
      <c r="C31" s="472" t="s">
        <v>285</v>
      </c>
      <c r="D31" s="187" t="s">
        <v>295</v>
      </c>
      <c r="E31" s="187" t="s">
        <v>60</v>
      </c>
      <c r="F31" s="187">
        <v>108</v>
      </c>
      <c r="G31" s="278">
        <v>265.7</v>
      </c>
      <c r="H31" s="278">
        <v>105.5</v>
      </c>
      <c r="I31" s="187" t="s">
        <v>290</v>
      </c>
      <c r="J31" s="279">
        <v>0</v>
      </c>
      <c r="K31" s="279">
        <v>1.9</v>
      </c>
      <c r="L31" s="279">
        <v>0</v>
      </c>
      <c r="M31" s="279">
        <v>17.899999999999999</v>
      </c>
      <c r="N31" s="279">
        <v>5.2</v>
      </c>
      <c r="O31" s="279">
        <v>1.6</v>
      </c>
      <c r="P31" s="187" t="s">
        <v>296</v>
      </c>
      <c r="Q31" s="279">
        <v>15.1</v>
      </c>
      <c r="R31" s="278">
        <v>31.6</v>
      </c>
      <c r="S31" s="187" t="s">
        <v>283</v>
      </c>
      <c r="T31" s="187" t="s">
        <v>284</v>
      </c>
      <c r="U31" s="278">
        <v>334.1</v>
      </c>
      <c r="V31" s="279">
        <v>80.099999999999994</v>
      </c>
      <c r="W31" s="187">
        <v>5</v>
      </c>
      <c r="X31" s="187" t="s">
        <v>6</v>
      </c>
      <c r="Y31" s="187">
        <v>5</v>
      </c>
      <c r="Z31" s="187" t="s">
        <v>6</v>
      </c>
      <c r="AA31" s="187">
        <v>3</v>
      </c>
      <c r="AB31" s="187" t="s">
        <v>4</v>
      </c>
      <c r="AC31" s="187" t="s">
        <v>392</v>
      </c>
      <c r="AD31" s="278" t="s">
        <v>392</v>
      </c>
      <c r="AE31" s="187">
        <v>1</v>
      </c>
      <c r="AF31" s="187" t="s">
        <v>8</v>
      </c>
      <c r="AG31" s="187">
        <v>1</v>
      </c>
      <c r="AH31" s="187" t="s">
        <v>8</v>
      </c>
      <c r="AI31" s="282">
        <v>18.034883720930232</v>
      </c>
      <c r="AJ31" s="282">
        <v>17.84255412991179</v>
      </c>
      <c r="AK31" s="282">
        <v>18.463997594226143</v>
      </c>
      <c r="AL31" s="282">
        <v>18.113811815022721</v>
      </c>
      <c r="AM31" s="279">
        <v>503.16143930618676</v>
      </c>
      <c r="AN31" s="279">
        <v>-2.9969031523091996</v>
      </c>
      <c r="AO31" s="187">
        <v>7</v>
      </c>
    </row>
    <row r="32" spans="1:41" s="331" customFormat="1" ht="15.75" x14ac:dyDescent="0.25">
      <c r="A32" s="340"/>
      <c r="B32" s="472"/>
      <c r="C32" s="472" t="s">
        <v>397</v>
      </c>
      <c r="D32" s="187" t="s">
        <v>280</v>
      </c>
      <c r="E32" s="187" t="s">
        <v>60</v>
      </c>
      <c r="F32" s="278">
        <v>115</v>
      </c>
      <c r="G32" s="278">
        <v>254</v>
      </c>
      <c r="H32" s="278">
        <v>106</v>
      </c>
      <c r="I32" s="187" t="s">
        <v>290</v>
      </c>
      <c r="J32" s="279">
        <v>0</v>
      </c>
      <c r="K32" s="279">
        <v>0.57999999999999996</v>
      </c>
      <c r="L32" s="279">
        <v>0</v>
      </c>
      <c r="M32" s="279">
        <v>14.26</v>
      </c>
      <c r="N32" s="279">
        <v>4.58</v>
      </c>
      <c r="O32" s="279">
        <v>0.3</v>
      </c>
      <c r="P32" s="187" t="s">
        <v>312</v>
      </c>
      <c r="Q32" s="279">
        <v>15.2</v>
      </c>
      <c r="R32" s="278">
        <v>29</v>
      </c>
      <c r="S32" s="187" t="s">
        <v>313</v>
      </c>
      <c r="T32" s="187" t="s">
        <v>314</v>
      </c>
      <c r="U32" s="278">
        <v>282.5</v>
      </c>
      <c r="V32" s="279">
        <v>86.84</v>
      </c>
      <c r="W32" s="187">
        <v>3</v>
      </c>
      <c r="X32" s="187" t="s">
        <v>4</v>
      </c>
      <c r="Y32" s="187">
        <v>3</v>
      </c>
      <c r="Z32" s="187" t="s">
        <v>4</v>
      </c>
      <c r="AA32" s="187">
        <v>1</v>
      </c>
      <c r="AB32" s="187" t="s">
        <v>8</v>
      </c>
      <c r="AC32" s="187">
        <v>1</v>
      </c>
      <c r="AD32" s="187" t="s">
        <v>8</v>
      </c>
      <c r="AE32" s="187">
        <v>1</v>
      </c>
      <c r="AF32" s="187" t="s">
        <v>8</v>
      </c>
      <c r="AG32" s="187">
        <v>5</v>
      </c>
      <c r="AH32" s="187" t="s">
        <v>6</v>
      </c>
      <c r="AI32" s="282">
        <v>21.854486776958083</v>
      </c>
      <c r="AJ32" s="282">
        <v>22.444683803416297</v>
      </c>
      <c r="AK32" s="282">
        <v>21.992515900806467</v>
      </c>
      <c r="AL32" s="282">
        <v>22.097228827060281</v>
      </c>
      <c r="AM32" s="279">
        <v>613.81191186278568</v>
      </c>
      <c r="AN32" s="279">
        <v>10.160701999767351</v>
      </c>
      <c r="AO32" s="187">
        <v>3</v>
      </c>
    </row>
    <row r="33" spans="1:41" s="331" customFormat="1" ht="15.75" x14ac:dyDescent="0.25">
      <c r="A33" s="340"/>
      <c r="B33" s="472"/>
      <c r="C33" s="472" t="s">
        <v>298</v>
      </c>
      <c r="D33" s="187" t="s">
        <v>286</v>
      </c>
      <c r="E33" s="187" t="s">
        <v>60</v>
      </c>
      <c r="F33" s="278">
        <v>122</v>
      </c>
      <c r="G33" s="278">
        <v>240</v>
      </c>
      <c r="H33" s="278">
        <v>100</v>
      </c>
      <c r="I33" s="187" t="s">
        <v>287</v>
      </c>
      <c r="J33" s="279">
        <v>0</v>
      </c>
      <c r="K33" s="279">
        <v>0</v>
      </c>
      <c r="L33" s="279">
        <v>0</v>
      </c>
      <c r="M33" s="279">
        <v>19</v>
      </c>
      <c r="N33" s="279">
        <v>5.0999999999999996</v>
      </c>
      <c r="O33" s="279">
        <v>1.4</v>
      </c>
      <c r="P33" s="187" t="s">
        <v>300</v>
      </c>
      <c r="Q33" s="279">
        <v>14.8</v>
      </c>
      <c r="R33" s="278">
        <v>35.799999999999997</v>
      </c>
      <c r="S33" s="187" t="s">
        <v>302</v>
      </c>
      <c r="T33" s="187" t="s">
        <v>284</v>
      </c>
      <c r="U33" s="278">
        <v>310</v>
      </c>
      <c r="V33" s="279">
        <v>87</v>
      </c>
      <c r="W33" s="187">
        <v>1</v>
      </c>
      <c r="X33" s="187" t="s">
        <v>8</v>
      </c>
      <c r="Y33" s="187">
        <v>1</v>
      </c>
      <c r="Z33" s="187" t="s">
        <v>8</v>
      </c>
      <c r="AA33" s="187">
        <v>1</v>
      </c>
      <c r="AB33" s="187" t="s">
        <v>8</v>
      </c>
      <c r="AC33" s="187">
        <v>1</v>
      </c>
      <c r="AD33" s="187" t="s">
        <v>8</v>
      </c>
      <c r="AE33" s="187">
        <v>1</v>
      </c>
      <c r="AF33" s="187" t="s">
        <v>8</v>
      </c>
      <c r="AG33" s="187">
        <v>3</v>
      </c>
      <c r="AH33" s="187" t="s">
        <v>4</v>
      </c>
      <c r="AI33" s="283">
        <v>19.600000000000001</v>
      </c>
      <c r="AJ33" s="283">
        <v>18</v>
      </c>
      <c r="AK33" s="283">
        <v>19.2</v>
      </c>
      <c r="AL33" s="282">
        <v>18.933333333333334</v>
      </c>
      <c r="AM33" s="279">
        <v>525.92592592592598</v>
      </c>
      <c r="AN33" s="279">
        <v>-1.548416917032563</v>
      </c>
      <c r="AO33" s="187">
        <v>10</v>
      </c>
    </row>
    <row r="34" spans="1:41" s="331" customFormat="1" ht="15.75" x14ac:dyDescent="0.25">
      <c r="A34" s="340"/>
      <c r="B34" s="472"/>
      <c r="C34" s="472" t="s">
        <v>299</v>
      </c>
      <c r="D34" s="187" t="s">
        <v>310</v>
      </c>
      <c r="E34" s="187" t="s">
        <v>60</v>
      </c>
      <c r="F34" s="285">
        <v>130</v>
      </c>
      <c r="G34" s="278">
        <v>273</v>
      </c>
      <c r="H34" s="278">
        <v>124</v>
      </c>
      <c r="I34" s="187" t="s">
        <v>281</v>
      </c>
      <c r="J34" s="279" t="s">
        <v>392</v>
      </c>
      <c r="K34" s="279" t="s">
        <v>392</v>
      </c>
      <c r="L34" s="279">
        <v>5</v>
      </c>
      <c r="M34" s="279">
        <v>17.72</v>
      </c>
      <c r="N34" s="279">
        <v>5.35</v>
      </c>
      <c r="O34" s="279">
        <v>3.25</v>
      </c>
      <c r="P34" s="187" t="s">
        <v>307</v>
      </c>
      <c r="Q34" s="279">
        <v>15.6</v>
      </c>
      <c r="R34" s="278">
        <v>28.7</v>
      </c>
      <c r="S34" s="187" t="s">
        <v>294</v>
      </c>
      <c r="T34" s="187" t="s">
        <v>284</v>
      </c>
      <c r="U34" s="278">
        <v>317.94</v>
      </c>
      <c r="V34" s="279">
        <v>85.67</v>
      </c>
      <c r="W34" s="187">
        <v>1</v>
      </c>
      <c r="X34" s="187" t="s">
        <v>8</v>
      </c>
      <c r="Y34" s="187">
        <v>1</v>
      </c>
      <c r="Z34" s="187" t="s">
        <v>8</v>
      </c>
      <c r="AA34" s="187">
        <v>1</v>
      </c>
      <c r="AB34" s="187" t="s">
        <v>8</v>
      </c>
      <c r="AC34" s="187">
        <v>1</v>
      </c>
      <c r="AD34" s="187" t="s">
        <v>8</v>
      </c>
      <c r="AE34" s="187">
        <v>1</v>
      </c>
      <c r="AF34" s="187" t="s">
        <v>8</v>
      </c>
      <c r="AG34" s="187">
        <v>1</v>
      </c>
      <c r="AH34" s="187" t="s">
        <v>8</v>
      </c>
      <c r="AI34" s="283">
        <v>18.309999999999999</v>
      </c>
      <c r="AJ34" s="283">
        <v>18.73</v>
      </c>
      <c r="AK34" s="283">
        <v>19.39</v>
      </c>
      <c r="AL34" s="282">
        <v>18.809999999999999</v>
      </c>
      <c r="AM34" s="279">
        <v>522.5</v>
      </c>
      <c r="AN34" s="279">
        <v>-2.8498301349738275</v>
      </c>
      <c r="AO34" s="187">
        <v>11</v>
      </c>
    </row>
    <row r="35" spans="1:41" s="331" customFormat="1" ht="15.75" x14ac:dyDescent="0.25">
      <c r="A35" s="340"/>
      <c r="B35" s="472"/>
      <c r="C35" s="472" t="s">
        <v>299</v>
      </c>
      <c r="D35" s="187" t="s">
        <v>378</v>
      </c>
      <c r="E35" s="187" t="s">
        <v>60</v>
      </c>
      <c r="F35" s="285">
        <v>114</v>
      </c>
      <c r="G35" s="278">
        <v>243.4</v>
      </c>
      <c r="H35" s="278">
        <v>85.6</v>
      </c>
      <c r="I35" s="187" t="s">
        <v>290</v>
      </c>
      <c r="J35" s="279">
        <v>0.2</v>
      </c>
      <c r="K35" s="279">
        <v>1.5</v>
      </c>
      <c r="L35" s="279">
        <v>0</v>
      </c>
      <c r="M35" s="279">
        <v>17</v>
      </c>
      <c r="N35" s="279">
        <v>4.8</v>
      </c>
      <c r="O35" s="279">
        <v>0.5</v>
      </c>
      <c r="P35" s="187" t="s">
        <v>296</v>
      </c>
      <c r="Q35" s="279">
        <v>13.7</v>
      </c>
      <c r="R35" s="278">
        <v>36.9</v>
      </c>
      <c r="S35" s="187" t="s">
        <v>294</v>
      </c>
      <c r="T35" s="187" t="s">
        <v>284</v>
      </c>
      <c r="U35" s="278">
        <v>248.3</v>
      </c>
      <c r="V35" s="279">
        <v>81.099999999999994</v>
      </c>
      <c r="W35" s="187">
        <v>1</v>
      </c>
      <c r="X35" s="187" t="s">
        <v>8</v>
      </c>
      <c r="Y35" s="187">
        <v>7</v>
      </c>
      <c r="Z35" s="187" t="s">
        <v>7</v>
      </c>
      <c r="AA35" s="187">
        <v>3</v>
      </c>
      <c r="AB35" s="187" t="s">
        <v>4</v>
      </c>
      <c r="AC35" s="187">
        <v>7</v>
      </c>
      <c r="AD35" s="187" t="s">
        <v>7</v>
      </c>
      <c r="AE35" s="187">
        <v>1</v>
      </c>
      <c r="AF35" s="187" t="s">
        <v>8</v>
      </c>
      <c r="AG35" s="187">
        <v>3</v>
      </c>
      <c r="AH35" s="187" t="s">
        <v>4</v>
      </c>
      <c r="AI35" s="283">
        <v>18.75</v>
      </c>
      <c r="AJ35" s="283">
        <v>19.64</v>
      </c>
      <c r="AK35" s="283">
        <v>19.21</v>
      </c>
      <c r="AL35" s="282">
        <v>19.2</v>
      </c>
      <c r="AM35" s="279">
        <v>533.33333333333326</v>
      </c>
      <c r="AN35" s="279">
        <v>6.1281644986549395</v>
      </c>
      <c r="AO35" s="187">
        <v>4</v>
      </c>
    </row>
    <row r="36" spans="1:41" s="331" customFormat="1" ht="15.75" x14ac:dyDescent="0.25">
      <c r="A36" s="340"/>
      <c r="B36" s="472"/>
      <c r="C36" s="472" t="s">
        <v>299</v>
      </c>
      <c r="D36" s="187" t="s">
        <v>306</v>
      </c>
      <c r="E36" s="187" t="s">
        <v>60</v>
      </c>
      <c r="F36" s="278">
        <v>117</v>
      </c>
      <c r="G36" s="278">
        <v>299.2</v>
      </c>
      <c r="H36" s="278">
        <v>142</v>
      </c>
      <c r="I36" s="187" t="s">
        <v>290</v>
      </c>
      <c r="J36" s="279">
        <v>1.98</v>
      </c>
      <c r="K36" s="279">
        <v>0.99</v>
      </c>
      <c r="L36" s="279">
        <v>24.6</v>
      </c>
      <c r="M36" s="279">
        <v>17.5</v>
      </c>
      <c r="N36" s="279">
        <v>4.9000000000000004</v>
      </c>
      <c r="O36" s="279">
        <v>0.6</v>
      </c>
      <c r="P36" s="187" t="s">
        <v>296</v>
      </c>
      <c r="Q36" s="279">
        <v>14.8</v>
      </c>
      <c r="R36" s="278">
        <v>36.200000000000003</v>
      </c>
      <c r="S36" s="187" t="s">
        <v>294</v>
      </c>
      <c r="T36" s="187" t="s">
        <v>284</v>
      </c>
      <c r="U36" s="278">
        <v>293</v>
      </c>
      <c r="V36" s="279">
        <v>85.39</v>
      </c>
      <c r="W36" s="187">
        <v>1</v>
      </c>
      <c r="X36" s="187" t="s">
        <v>8</v>
      </c>
      <c r="Y36" s="187">
        <v>1</v>
      </c>
      <c r="Z36" s="187" t="s">
        <v>8</v>
      </c>
      <c r="AA36" s="187">
        <v>1</v>
      </c>
      <c r="AB36" s="187" t="s">
        <v>8</v>
      </c>
      <c r="AC36" s="187">
        <v>3</v>
      </c>
      <c r="AD36" s="187" t="s">
        <v>4</v>
      </c>
      <c r="AE36" s="187">
        <v>1</v>
      </c>
      <c r="AF36" s="187" t="s">
        <v>8</v>
      </c>
      <c r="AG36" s="187">
        <v>4</v>
      </c>
      <c r="AH36" s="187" t="s">
        <v>4</v>
      </c>
      <c r="AI36" s="283">
        <v>20.260000000000002</v>
      </c>
      <c r="AJ36" s="283">
        <v>19.43</v>
      </c>
      <c r="AK36" s="283">
        <v>18.600000000000001</v>
      </c>
      <c r="AL36" s="282">
        <v>19.43</v>
      </c>
      <c r="AM36" s="279">
        <v>539.72222222222229</v>
      </c>
      <c r="AN36" s="279">
        <v>-8.1323877068558001</v>
      </c>
      <c r="AO36" s="187">
        <v>12</v>
      </c>
    </row>
    <row r="37" spans="1:41" s="331" customFormat="1" ht="15.75" x14ac:dyDescent="0.25">
      <c r="A37" s="340"/>
      <c r="B37" s="472"/>
      <c r="C37" s="472" t="s">
        <v>299</v>
      </c>
      <c r="D37" s="187" t="s">
        <v>305</v>
      </c>
      <c r="E37" s="187" t="s">
        <v>60</v>
      </c>
      <c r="F37" s="187">
        <v>122</v>
      </c>
      <c r="G37" s="278">
        <v>270</v>
      </c>
      <c r="H37" s="278">
        <v>107</v>
      </c>
      <c r="I37" s="187" t="s">
        <v>281</v>
      </c>
      <c r="J37" s="279">
        <v>0</v>
      </c>
      <c r="K37" s="279">
        <v>0</v>
      </c>
      <c r="L37" s="279">
        <v>2</v>
      </c>
      <c r="M37" s="279">
        <v>17.399999999999999</v>
      </c>
      <c r="N37" s="279">
        <v>5</v>
      </c>
      <c r="O37" s="279">
        <v>1</v>
      </c>
      <c r="P37" s="187" t="s">
        <v>291</v>
      </c>
      <c r="Q37" s="279">
        <v>16</v>
      </c>
      <c r="R37" s="278">
        <v>37</v>
      </c>
      <c r="S37" s="187" t="s">
        <v>294</v>
      </c>
      <c r="T37" s="187" t="s">
        <v>284</v>
      </c>
      <c r="U37" s="278">
        <v>356.5</v>
      </c>
      <c r="V37" s="279">
        <v>86.8</v>
      </c>
      <c r="W37" s="187">
        <v>3</v>
      </c>
      <c r="X37" s="187" t="s">
        <v>4</v>
      </c>
      <c r="Y37" s="187">
        <v>3</v>
      </c>
      <c r="Z37" s="187" t="s">
        <v>4</v>
      </c>
      <c r="AA37" s="187">
        <v>5</v>
      </c>
      <c r="AB37" s="187" t="s">
        <v>6</v>
      </c>
      <c r="AC37" s="187">
        <v>5</v>
      </c>
      <c r="AD37" s="187" t="s">
        <v>6</v>
      </c>
      <c r="AE37" s="187">
        <v>3</v>
      </c>
      <c r="AF37" s="187" t="s">
        <v>4</v>
      </c>
      <c r="AG37" s="187">
        <v>3</v>
      </c>
      <c r="AH37" s="187" t="s">
        <v>4</v>
      </c>
      <c r="AI37" s="283">
        <v>20.986360081556846</v>
      </c>
      <c r="AJ37" s="283">
        <v>19.736360081556846</v>
      </c>
      <c r="AK37" s="283">
        <v>20.951360081556842</v>
      </c>
      <c r="AL37" s="282">
        <v>20.558026748223512</v>
      </c>
      <c r="AM37" s="279">
        <v>571.05629856176427</v>
      </c>
      <c r="AN37" s="279">
        <v>6.0749557119518407</v>
      </c>
      <c r="AO37" s="187">
        <v>5</v>
      </c>
    </row>
    <row r="38" spans="1:41" s="331" customFormat="1" ht="15.75" x14ac:dyDescent="0.25">
      <c r="A38" s="340"/>
      <c r="B38" s="472"/>
      <c r="C38" s="472" t="s">
        <v>299</v>
      </c>
      <c r="D38" s="187" t="s">
        <v>289</v>
      </c>
      <c r="E38" s="187" t="s">
        <v>60</v>
      </c>
      <c r="F38" s="187">
        <v>125</v>
      </c>
      <c r="G38" s="278">
        <v>260.3</v>
      </c>
      <c r="H38" s="278">
        <v>107.3</v>
      </c>
      <c r="I38" s="187" t="s">
        <v>290</v>
      </c>
      <c r="J38" s="279">
        <v>0</v>
      </c>
      <c r="K38" s="279">
        <v>0</v>
      </c>
      <c r="L38" s="279">
        <v>0</v>
      </c>
      <c r="M38" s="279">
        <v>15.2</v>
      </c>
      <c r="N38" s="279">
        <v>5.07</v>
      </c>
      <c r="O38" s="279">
        <v>1.4</v>
      </c>
      <c r="P38" s="187" t="s">
        <v>296</v>
      </c>
      <c r="Q38" s="279">
        <v>15.3</v>
      </c>
      <c r="R38" s="278">
        <v>32.299999999999997</v>
      </c>
      <c r="S38" s="187" t="s">
        <v>302</v>
      </c>
      <c r="T38" s="187" t="s">
        <v>315</v>
      </c>
      <c r="U38" s="278">
        <v>345.5</v>
      </c>
      <c r="V38" s="279">
        <v>87.28</v>
      </c>
      <c r="W38" s="187">
        <v>1</v>
      </c>
      <c r="X38" s="187" t="s">
        <v>8</v>
      </c>
      <c r="Y38" s="187">
        <v>2</v>
      </c>
      <c r="Z38" s="187" t="s">
        <v>8</v>
      </c>
      <c r="AA38" s="187">
        <v>2</v>
      </c>
      <c r="AB38" s="187" t="s">
        <v>8</v>
      </c>
      <c r="AC38" s="187">
        <v>1</v>
      </c>
      <c r="AD38" s="187" t="s">
        <v>8</v>
      </c>
      <c r="AE38" s="187">
        <v>1</v>
      </c>
      <c r="AF38" s="187" t="s">
        <v>8</v>
      </c>
      <c r="AG38" s="187">
        <v>1</v>
      </c>
      <c r="AH38" s="187" t="s">
        <v>8</v>
      </c>
      <c r="AI38" s="282">
        <v>19.59</v>
      </c>
      <c r="AJ38" s="282">
        <v>22.47</v>
      </c>
      <c r="AK38" s="282">
        <v>22.83</v>
      </c>
      <c r="AL38" s="282">
        <v>21.63</v>
      </c>
      <c r="AM38" s="279">
        <v>600.83333333333337</v>
      </c>
      <c r="AN38" s="279">
        <v>2.3856858846918487</v>
      </c>
      <c r="AO38" s="187">
        <v>6</v>
      </c>
    </row>
    <row r="39" spans="1:41" s="331" customFormat="1" ht="15.75" x14ac:dyDescent="0.25">
      <c r="A39" s="340"/>
      <c r="B39" s="472"/>
      <c r="C39" s="472" t="s">
        <v>298</v>
      </c>
      <c r="D39" s="187" t="s">
        <v>292</v>
      </c>
      <c r="E39" s="187" t="s">
        <v>60</v>
      </c>
      <c r="F39" s="278">
        <v>124</v>
      </c>
      <c r="G39" s="278">
        <v>260.2</v>
      </c>
      <c r="H39" s="278">
        <v>122.8</v>
      </c>
      <c r="I39" s="187" t="s">
        <v>290</v>
      </c>
      <c r="J39" s="279">
        <v>0</v>
      </c>
      <c r="K39" s="279">
        <v>0.9</v>
      </c>
      <c r="L39" s="279">
        <v>4.4000000000000004</v>
      </c>
      <c r="M39" s="279">
        <v>15.3</v>
      </c>
      <c r="N39" s="279">
        <v>4.5</v>
      </c>
      <c r="O39" s="279">
        <v>1.1000000000000001</v>
      </c>
      <c r="P39" s="187" t="s">
        <v>291</v>
      </c>
      <c r="Q39" s="279">
        <v>15.2</v>
      </c>
      <c r="R39" s="278">
        <v>32.4</v>
      </c>
      <c r="S39" s="187" t="s">
        <v>294</v>
      </c>
      <c r="T39" s="187" t="s">
        <v>284</v>
      </c>
      <c r="U39" s="278">
        <v>302.8</v>
      </c>
      <c r="V39" s="279">
        <v>86.7</v>
      </c>
      <c r="W39" s="187">
        <v>1</v>
      </c>
      <c r="X39" s="187" t="s">
        <v>8</v>
      </c>
      <c r="Y39" s="187">
        <v>1</v>
      </c>
      <c r="Z39" s="187" t="s">
        <v>8</v>
      </c>
      <c r="AA39" s="187">
        <v>1</v>
      </c>
      <c r="AB39" s="187" t="s">
        <v>8</v>
      </c>
      <c r="AC39" s="187">
        <v>1</v>
      </c>
      <c r="AD39" s="187" t="s">
        <v>8</v>
      </c>
      <c r="AE39" s="187">
        <v>1</v>
      </c>
      <c r="AF39" s="187" t="s">
        <v>8</v>
      </c>
      <c r="AG39" s="187">
        <v>3</v>
      </c>
      <c r="AH39" s="187" t="s">
        <v>4</v>
      </c>
      <c r="AI39" s="282">
        <v>21.141646664505743</v>
      </c>
      <c r="AJ39" s="282">
        <v>18.770144432790268</v>
      </c>
      <c r="AK39" s="282">
        <v>20.915463849354982</v>
      </c>
      <c r="AL39" s="282">
        <v>20.275751648883666</v>
      </c>
      <c r="AM39" s="279">
        <v>563.21532358010188</v>
      </c>
      <c r="AN39" s="279">
        <v>8.8621025867666372</v>
      </c>
      <c r="AO39" s="187">
        <v>4</v>
      </c>
    </row>
    <row r="40" spans="1:41" s="331" customFormat="1" ht="15.75" x14ac:dyDescent="0.25">
      <c r="A40" s="340"/>
      <c r="B40" s="472"/>
      <c r="C40" s="472" t="s">
        <v>299</v>
      </c>
      <c r="D40" s="187" t="s">
        <v>295</v>
      </c>
      <c r="E40" s="187" t="s">
        <v>60</v>
      </c>
      <c r="F40" s="187">
        <v>113</v>
      </c>
      <c r="G40" s="278">
        <v>246.3</v>
      </c>
      <c r="H40" s="278">
        <v>85.5</v>
      </c>
      <c r="I40" s="187" t="s">
        <v>290</v>
      </c>
      <c r="J40" s="279">
        <v>0</v>
      </c>
      <c r="K40" s="279">
        <v>2.5</v>
      </c>
      <c r="L40" s="279">
        <v>0.6</v>
      </c>
      <c r="M40" s="279">
        <v>17.5</v>
      </c>
      <c r="N40" s="279">
        <v>4.7</v>
      </c>
      <c r="O40" s="279">
        <v>0.4</v>
      </c>
      <c r="P40" s="187" t="s">
        <v>296</v>
      </c>
      <c r="Q40" s="279">
        <v>15.6</v>
      </c>
      <c r="R40" s="278">
        <v>32.799999999999997</v>
      </c>
      <c r="S40" s="187" t="s">
        <v>302</v>
      </c>
      <c r="T40" s="187" t="s">
        <v>284</v>
      </c>
      <c r="U40" s="278">
        <v>262.2</v>
      </c>
      <c r="V40" s="279">
        <v>79.099999999999994</v>
      </c>
      <c r="W40" s="187">
        <v>1</v>
      </c>
      <c r="X40" s="187" t="s">
        <v>8</v>
      </c>
      <c r="Y40" s="187">
        <v>7</v>
      </c>
      <c r="Z40" s="187" t="s">
        <v>7</v>
      </c>
      <c r="AA40" s="187">
        <v>3</v>
      </c>
      <c r="AB40" s="187" t="s">
        <v>4</v>
      </c>
      <c r="AC40" s="187">
        <v>1</v>
      </c>
      <c r="AD40" s="187" t="s">
        <v>8</v>
      </c>
      <c r="AE40" s="187">
        <v>1</v>
      </c>
      <c r="AF40" s="187" t="s">
        <v>8</v>
      </c>
      <c r="AG40" s="187">
        <v>1</v>
      </c>
      <c r="AH40" s="187" t="s">
        <v>8</v>
      </c>
      <c r="AI40" s="282">
        <v>16.579999999999998</v>
      </c>
      <c r="AJ40" s="282">
        <v>16.16</v>
      </c>
      <c r="AK40" s="282">
        <v>16.899999999999999</v>
      </c>
      <c r="AL40" s="282">
        <v>16.546666666666663</v>
      </c>
      <c r="AM40" s="279">
        <v>459.62962962962956</v>
      </c>
      <c r="AN40" s="279">
        <v>3.9726314319625762</v>
      </c>
      <c r="AO40" s="187">
        <v>5</v>
      </c>
    </row>
    <row r="41" spans="1:41" s="331" customFormat="1" ht="18" customHeight="1" x14ac:dyDescent="0.25">
      <c r="A41" s="340"/>
      <c r="B41" s="472"/>
      <c r="C41" s="469" t="s">
        <v>398</v>
      </c>
      <c r="D41" s="280" t="s">
        <v>280</v>
      </c>
      <c r="E41" s="280" t="s">
        <v>60</v>
      </c>
      <c r="F41" s="285">
        <v>121</v>
      </c>
      <c r="G41" s="285">
        <v>233.5</v>
      </c>
      <c r="H41" s="285">
        <v>105.1</v>
      </c>
      <c r="I41" s="286" t="s">
        <v>290</v>
      </c>
      <c r="J41" s="287">
        <v>0</v>
      </c>
      <c r="K41" s="287">
        <v>0</v>
      </c>
      <c r="L41" s="287">
        <v>0</v>
      </c>
      <c r="M41" s="288">
        <v>18.7</v>
      </c>
      <c r="N41" s="288">
        <v>4.9000000000000004</v>
      </c>
      <c r="O41" s="288">
        <v>0.8</v>
      </c>
      <c r="P41" s="280" t="s">
        <v>291</v>
      </c>
      <c r="Q41" s="289">
        <v>14.4</v>
      </c>
      <c r="R41" s="290">
        <v>31</v>
      </c>
      <c r="S41" s="280" t="s">
        <v>302</v>
      </c>
      <c r="T41" s="280" t="s">
        <v>284</v>
      </c>
      <c r="U41" s="290">
        <v>334.6</v>
      </c>
      <c r="V41" s="288">
        <v>85.1</v>
      </c>
      <c r="W41" s="280">
        <v>3</v>
      </c>
      <c r="X41" s="280" t="s">
        <v>4</v>
      </c>
      <c r="Y41" s="280">
        <v>3</v>
      </c>
      <c r="Z41" s="280" t="s">
        <v>4</v>
      </c>
      <c r="AA41" s="280">
        <v>3</v>
      </c>
      <c r="AB41" s="280" t="s">
        <v>4</v>
      </c>
      <c r="AC41" s="280">
        <v>1</v>
      </c>
      <c r="AD41" s="280" t="s">
        <v>8</v>
      </c>
      <c r="AE41" s="280">
        <v>3</v>
      </c>
      <c r="AF41" s="280" t="s">
        <v>4</v>
      </c>
      <c r="AG41" s="280">
        <v>1</v>
      </c>
      <c r="AH41" s="280" t="s">
        <v>8</v>
      </c>
      <c r="AI41" s="291">
        <v>108.36</v>
      </c>
      <c r="AJ41" s="291">
        <v>113.92</v>
      </c>
      <c r="AK41" s="291" t="s">
        <v>392</v>
      </c>
      <c r="AL41" s="291">
        <v>111.14</v>
      </c>
      <c r="AM41" s="288">
        <v>444.56</v>
      </c>
      <c r="AN41" s="292">
        <v>11.743414437965001</v>
      </c>
      <c r="AO41" s="280">
        <v>1</v>
      </c>
    </row>
    <row r="42" spans="1:41" s="331" customFormat="1" ht="15.75" customHeight="1" x14ac:dyDescent="0.25">
      <c r="A42" s="340"/>
      <c r="B42" s="472"/>
      <c r="C42" s="469" t="s">
        <v>303</v>
      </c>
      <c r="D42" s="280" t="s">
        <v>304</v>
      </c>
      <c r="E42" s="280" t="s">
        <v>60</v>
      </c>
      <c r="F42" s="285">
        <v>120</v>
      </c>
      <c r="G42" s="285">
        <v>215</v>
      </c>
      <c r="H42" s="285">
        <v>115</v>
      </c>
      <c r="I42" s="286" t="s">
        <v>281</v>
      </c>
      <c r="J42" s="287">
        <v>1</v>
      </c>
      <c r="K42" s="287">
        <v>1.8</v>
      </c>
      <c r="L42" s="287">
        <v>0</v>
      </c>
      <c r="M42" s="288">
        <v>19</v>
      </c>
      <c r="N42" s="288">
        <v>5</v>
      </c>
      <c r="O42" s="288">
        <v>0.8</v>
      </c>
      <c r="P42" s="280" t="s">
        <v>288</v>
      </c>
      <c r="Q42" s="289">
        <v>15.2</v>
      </c>
      <c r="R42" s="290">
        <v>33</v>
      </c>
      <c r="S42" s="280" t="s">
        <v>283</v>
      </c>
      <c r="T42" s="280" t="s">
        <v>284</v>
      </c>
      <c r="U42" s="290">
        <v>382</v>
      </c>
      <c r="V42" s="288">
        <v>84.4</v>
      </c>
      <c r="W42" s="280">
        <v>1</v>
      </c>
      <c r="X42" s="280" t="s">
        <v>8</v>
      </c>
      <c r="Y42" s="280">
        <v>3</v>
      </c>
      <c r="Z42" s="280" t="s">
        <v>4</v>
      </c>
      <c r="AA42" s="280">
        <v>1</v>
      </c>
      <c r="AB42" s="280" t="s">
        <v>8</v>
      </c>
      <c r="AC42" s="280">
        <v>1</v>
      </c>
      <c r="AD42" s="280" t="s">
        <v>8</v>
      </c>
      <c r="AE42" s="280">
        <v>5</v>
      </c>
      <c r="AF42" s="280" t="s">
        <v>6</v>
      </c>
      <c r="AG42" s="280">
        <v>3</v>
      </c>
      <c r="AH42" s="280" t="s">
        <v>4</v>
      </c>
      <c r="AI42" s="291">
        <v>134.58333333333331</v>
      </c>
      <c r="AJ42" s="291">
        <v>130.41666666666666</v>
      </c>
      <c r="AK42" s="291" t="s">
        <v>392</v>
      </c>
      <c r="AL42" s="291">
        <v>132.5</v>
      </c>
      <c r="AM42" s="288">
        <v>530</v>
      </c>
      <c r="AN42" s="292">
        <v>9.0441491641663188</v>
      </c>
      <c r="AO42" s="280">
        <v>1</v>
      </c>
    </row>
    <row r="43" spans="1:41" s="331" customFormat="1" ht="17.25" customHeight="1" x14ac:dyDescent="0.25">
      <c r="A43" s="340"/>
      <c r="B43" s="472"/>
      <c r="C43" s="469" t="s">
        <v>303</v>
      </c>
      <c r="D43" s="280" t="s">
        <v>305</v>
      </c>
      <c r="E43" s="280" t="s">
        <v>60</v>
      </c>
      <c r="F43" s="285">
        <v>121</v>
      </c>
      <c r="G43" s="285">
        <v>295</v>
      </c>
      <c r="H43" s="285">
        <v>133</v>
      </c>
      <c r="I43" s="286" t="s">
        <v>290</v>
      </c>
      <c r="J43" s="287">
        <v>0</v>
      </c>
      <c r="K43" s="287">
        <v>0</v>
      </c>
      <c r="L43" s="287">
        <v>2</v>
      </c>
      <c r="M43" s="288">
        <v>17.600000000000001</v>
      </c>
      <c r="N43" s="288">
        <v>4.8</v>
      </c>
      <c r="O43" s="288">
        <v>0</v>
      </c>
      <c r="P43" s="280" t="s">
        <v>291</v>
      </c>
      <c r="Q43" s="289">
        <v>14</v>
      </c>
      <c r="R43" s="290">
        <v>38</v>
      </c>
      <c r="S43" s="280" t="s">
        <v>294</v>
      </c>
      <c r="T43" s="280" t="s">
        <v>284</v>
      </c>
      <c r="U43" s="290">
        <v>285.39999999999998</v>
      </c>
      <c r="V43" s="288">
        <v>84.03</v>
      </c>
      <c r="W43" s="280">
        <v>3</v>
      </c>
      <c r="X43" s="280" t="s">
        <v>4</v>
      </c>
      <c r="Y43" s="280">
        <v>3</v>
      </c>
      <c r="Z43" s="280" t="s">
        <v>4</v>
      </c>
      <c r="AA43" s="280">
        <v>3</v>
      </c>
      <c r="AB43" s="280" t="s">
        <v>4</v>
      </c>
      <c r="AC43" s="280">
        <v>3</v>
      </c>
      <c r="AD43" s="280" t="s">
        <v>4</v>
      </c>
      <c r="AE43" s="280">
        <v>3</v>
      </c>
      <c r="AF43" s="280" t="s">
        <v>4</v>
      </c>
      <c r="AG43" s="280">
        <v>3</v>
      </c>
      <c r="AH43" s="280" t="s">
        <v>4</v>
      </c>
      <c r="AI43" s="291">
        <v>140.19166666666666</v>
      </c>
      <c r="AJ43" s="291">
        <v>134.44166666666669</v>
      </c>
      <c r="AK43" s="291" t="s">
        <v>392</v>
      </c>
      <c r="AL43" s="291">
        <v>137.31666666666666</v>
      </c>
      <c r="AM43" s="288">
        <v>549.26666666666665</v>
      </c>
      <c r="AN43" s="292">
        <v>18.198120651316259</v>
      </c>
      <c r="AO43" s="280">
        <v>1</v>
      </c>
    </row>
    <row r="44" spans="1:41" s="331" customFormat="1" ht="15.75" customHeight="1" x14ac:dyDescent="0.25">
      <c r="A44" s="340"/>
      <c r="B44" s="472"/>
      <c r="C44" s="469" t="s">
        <v>303</v>
      </c>
      <c r="D44" s="280" t="s">
        <v>286</v>
      </c>
      <c r="E44" s="280" t="s">
        <v>60</v>
      </c>
      <c r="F44" s="285">
        <v>124</v>
      </c>
      <c r="G44" s="285">
        <v>245</v>
      </c>
      <c r="H44" s="285">
        <v>120</v>
      </c>
      <c r="I44" s="286" t="s">
        <v>287</v>
      </c>
      <c r="J44" s="287">
        <v>0</v>
      </c>
      <c r="K44" s="287">
        <v>0</v>
      </c>
      <c r="L44" s="287">
        <v>0</v>
      </c>
      <c r="M44" s="288">
        <v>18.399999999999999</v>
      </c>
      <c r="N44" s="288">
        <v>4.8</v>
      </c>
      <c r="O44" s="288">
        <v>2</v>
      </c>
      <c r="P44" s="280" t="s">
        <v>300</v>
      </c>
      <c r="Q44" s="289">
        <v>14.8</v>
      </c>
      <c r="R44" s="290">
        <v>34.4</v>
      </c>
      <c r="S44" s="280" t="s">
        <v>302</v>
      </c>
      <c r="T44" s="280" t="s">
        <v>284</v>
      </c>
      <c r="U44" s="290">
        <v>306.89999999999998</v>
      </c>
      <c r="V44" s="288">
        <v>86.4</v>
      </c>
      <c r="W44" s="280">
        <v>1</v>
      </c>
      <c r="X44" s="280" t="s">
        <v>8</v>
      </c>
      <c r="Y44" s="280">
        <v>1</v>
      </c>
      <c r="Z44" s="280" t="s">
        <v>8</v>
      </c>
      <c r="AA44" s="280">
        <v>1</v>
      </c>
      <c r="AB44" s="280" t="s">
        <v>8</v>
      </c>
      <c r="AC44" s="280">
        <v>1</v>
      </c>
      <c r="AD44" s="280" t="s">
        <v>8</v>
      </c>
      <c r="AE44" s="280">
        <v>3</v>
      </c>
      <c r="AF44" s="280" t="s">
        <v>4</v>
      </c>
      <c r="AG44" s="280">
        <v>1</v>
      </c>
      <c r="AH44" s="280" t="s">
        <v>8</v>
      </c>
      <c r="AI44" s="291">
        <v>143.0268918073796</v>
      </c>
      <c r="AJ44" s="291">
        <v>140.79633104023347</v>
      </c>
      <c r="AK44" s="291" t="s">
        <v>392</v>
      </c>
      <c r="AL44" s="291">
        <v>141.91161142380653</v>
      </c>
      <c r="AM44" s="288">
        <v>567.64644569522613</v>
      </c>
      <c r="AN44" s="292">
        <v>19.3146963456314</v>
      </c>
      <c r="AO44" s="280">
        <v>1</v>
      </c>
    </row>
    <row r="45" spans="1:41" s="331" customFormat="1" ht="18" customHeight="1" x14ac:dyDescent="0.25">
      <c r="A45" s="340"/>
      <c r="B45" s="472"/>
      <c r="C45" s="469" t="s">
        <v>303</v>
      </c>
      <c r="D45" s="280" t="s">
        <v>295</v>
      </c>
      <c r="E45" s="280" t="s">
        <v>60</v>
      </c>
      <c r="F45" s="285">
        <v>112</v>
      </c>
      <c r="G45" s="285">
        <v>243.8</v>
      </c>
      <c r="H45" s="285">
        <v>92</v>
      </c>
      <c r="I45" s="286" t="s">
        <v>281</v>
      </c>
      <c r="J45" s="287">
        <v>0</v>
      </c>
      <c r="K45" s="287">
        <v>0.5</v>
      </c>
      <c r="L45" s="287">
        <v>1.1000000000000001</v>
      </c>
      <c r="M45" s="288">
        <v>18.899999999999999</v>
      </c>
      <c r="N45" s="288">
        <v>5</v>
      </c>
      <c r="O45" s="288">
        <v>0.3</v>
      </c>
      <c r="P45" s="280" t="s">
        <v>296</v>
      </c>
      <c r="Q45" s="289">
        <v>13.5</v>
      </c>
      <c r="R45" s="290">
        <v>38.5</v>
      </c>
      <c r="S45" s="280" t="s">
        <v>283</v>
      </c>
      <c r="T45" s="280" t="s">
        <v>284</v>
      </c>
      <c r="U45" s="290">
        <v>282.2</v>
      </c>
      <c r="V45" s="288">
        <v>82.1</v>
      </c>
      <c r="W45" s="280">
        <v>1</v>
      </c>
      <c r="X45" s="280" t="s">
        <v>8</v>
      </c>
      <c r="Y45" s="280">
        <v>5</v>
      </c>
      <c r="Z45" s="280" t="s">
        <v>6</v>
      </c>
      <c r="AA45" s="280">
        <v>1</v>
      </c>
      <c r="AB45" s="280" t="s">
        <v>8</v>
      </c>
      <c r="AC45" s="280">
        <v>1</v>
      </c>
      <c r="AD45" s="280" t="s">
        <v>8</v>
      </c>
      <c r="AE45" s="280">
        <v>1</v>
      </c>
      <c r="AF45" s="280" t="s">
        <v>8</v>
      </c>
      <c r="AG45" s="280">
        <v>1</v>
      </c>
      <c r="AH45" s="280" t="s">
        <v>8</v>
      </c>
      <c r="AI45" s="291">
        <v>112.15</v>
      </c>
      <c r="AJ45" s="291">
        <v>113.82</v>
      </c>
      <c r="AK45" s="291" t="s">
        <v>392</v>
      </c>
      <c r="AL45" s="291">
        <v>112.985</v>
      </c>
      <c r="AM45" s="288">
        <v>451.94</v>
      </c>
      <c r="AN45" s="292">
        <v>4.7903913930625173</v>
      </c>
      <c r="AO45" s="280">
        <v>1</v>
      </c>
    </row>
    <row r="46" spans="1:41" s="331" customFormat="1" ht="17.25" customHeight="1" x14ac:dyDescent="0.25">
      <c r="A46" s="340"/>
      <c r="B46" s="472"/>
      <c r="C46" s="469" t="s">
        <v>303</v>
      </c>
      <c r="D46" s="280" t="s">
        <v>306</v>
      </c>
      <c r="E46" s="280" t="s">
        <v>60</v>
      </c>
      <c r="F46" s="285">
        <v>126</v>
      </c>
      <c r="G46" s="285">
        <v>276.7</v>
      </c>
      <c r="H46" s="285">
        <v>129.30000000000001</v>
      </c>
      <c r="I46" s="286" t="s">
        <v>290</v>
      </c>
      <c r="J46" s="287">
        <v>0</v>
      </c>
      <c r="K46" s="287">
        <v>3</v>
      </c>
      <c r="L46" s="287">
        <v>3</v>
      </c>
      <c r="M46" s="288">
        <v>17.52</v>
      </c>
      <c r="N46" s="288">
        <v>4.9000000000000004</v>
      </c>
      <c r="O46" s="288">
        <v>3.45</v>
      </c>
      <c r="P46" s="280" t="s">
        <v>307</v>
      </c>
      <c r="Q46" s="289">
        <v>14.6</v>
      </c>
      <c r="R46" s="290">
        <v>30.8</v>
      </c>
      <c r="S46" s="280" t="s">
        <v>294</v>
      </c>
      <c r="T46" s="280" t="s">
        <v>308</v>
      </c>
      <c r="U46" s="290">
        <v>303.39999999999998</v>
      </c>
      <c r="V46" s="288">
        <v>78.89</v>
      </c>
      <c r="W46" s="280">
        <v>1</v>
      </c>
      <c r="X46" s="280" t="s">
        <v>8</v>
      </c>
      <c r="Y46" s="280">
        <v>1</v>
      </c>
      <c r="Z46" s="280" t="s">
        <v>8</v>
      </c>
      <c r="AA46" s="280">
        <v>1</v>
      </c>
      <c r="AB46" s="280" t="s">
        <v>8</v>
      </c>
      <c r="AC46" s="280">
        <v>1</v>
      </c>
      <c r="AD46" s="280" t="s">
        <v>8</v>
      </c>
      <c r="AE46" s="280">
        <v>1</v>
      </c>
      <c r="AF46" s="280" t="s">
        <v>8</v>
      </c>
      <c r="AG46" s="280">
        <v>5</v>
      </c>
      <c r="AH46" s="280" t="s">
        <v>6</v>
      </c>
      <c r="AI46" s="291">
        <v>146.59</v>
      </c>
      <c r="AJ46" s="291">
        <v>152.12</v>
      </c>
      <c r="AK46" s="291" t="s">
        <v>392</v>
      </c>
      <c r="AL46" s="291">
        <v>149.35500000000002</v>
      </c>
      <c r="AM46" s="288">
        <v>597.42000000000007</v>
      </c>
      <c r="AN46" s="292">
        <v>21.072470817120646</v>
      </c>
      <c r="AO46" s="280">
        <v>1</v>
      </c>
    </row>
    <row r="47" spans="1:41" s="331" customFormat="1" ht="17.25" customHeight="1" x14ac:dyDescent="0.25">
      <c r="A47" s="340"/>
      <c r="B47" s="472"/>
      <c r="C47" s="469" t="s">
        <v>309</v>
      </c>
      <c r="D47" s="280" t="s">
        <v>310</v>
      </c>
      <c r="E47" s="280" t="s">
        <v>60</v>
      </c>
      <c r="F47" s="285">
        <v>130</v>
      </c>
      <c r="G47" s="285">
        <v>287</v>
      </c>
      <c r="H47" s="285">
        <v>141</v>
      </c>
      <c r="I47" s="286" t="s">
        <v>290</v>
      </c>
      <c r="J47" s="287">
        <v>0</v>
      </c>
      <c r="K47" s="287">
        <v>1.3</v>
      </c>
      <c r="L47" s="287">
        <v>0</v>
      </c>
      <c r="M47" s="288">
        <v>17.600000000000001</v>
      </c>
      <c r="N47" s="288">
        <v>5.2</v>
      </c>
      <c r="O47" s="288">
        <v>2.1</v>
      </c>
      <c r="P47" s="280" t="s">
        <v>300</v>
      </c>
      <c r="Q47" s="289">
        <v>14.8</v>
      </c>
      <c r="R47" s="290">
        <v>27</v>
      </c>
      <c r="S47" s="280" t="s">
        <v>294</v>
      </c>
      <c r="T47" s="280" t="s">
        <v>284</v>
      </c>
      <c r="U47" s="290">
        <v>272</v>
      </c>
      <c r="V47" s="288">
        <v>84.3</v>
      </c>
      <c r="W47" s="280">
        <v>7</v>
      </c>
      <c r="X47" s="280" t="s">
        <v>7</v>
      </c>
      <c r="Y47" s="280">
        <v>7</v>
      </c>
      <c r="Z47" s="280" t="s">
        <v>7</v>
      </c>
      <c r="AA47" s="280">
        <v>5</v>
      </c>
      <c r="AB47" s="280" t="s">
        <v>6</v>
      </c>
      <c r="AC47" s="280">
        <v>1</v>
      </c>
      <c r="AD47" s="280" t="s">
        <v>8</v>
      </c>
      <c r="AE47" s="280">
        <v>1</v>
      </c>
      <c r="AF47" s="280" t="s">
        <v>8</v>
      </c>
      <c r="AG47" s="280">
        <v>1</v>
      </c>
      <c r="AH47" s="280" t="s">
        <v>8</v>
      </c>
      <c r="AI47" s="291">
        <v>134.30000000000001</v>
      </c>
      <c r="AJ47" s="291">
        <v>131.30000000000001</v>
      </c>
      <c r="AK47" s="291" t="s">
        <v>392</v>
      </c>
      <c r="AL47" s="291">
        <v>132.80000000000001</v>
      </c>
      <c r="AM47" s="288">
        <v>531.20000000000005</v>
      </c>
      <c r="AN47" s="292">
        <v>7.8184622878948034</v>
      </c>
      <c r="AO47" s="280">
        <v>2</v>
      </c>
    </row>
    <row r="48" spans="1:41" s="331" customFormat="1" ht="17.25" customHeight="1" x14ac:dyDescent="0.25">
      <c r="A48" s="340"/>
      <c r="B48" s="472"/>
      <c r="C48" s="469" t="s">
        <v>303</v>
      </c>
      <c r="D48" s="280" t="s">
        <v>293</v>
      </c>
      <c r="E48" s="280" t="s">
        <v>60</v>
      </c>
      <c r="F48" s="285">
        <v>111</v>
      </c>
      <c r="G48" s="285">
        <v>222.5</v>
      </c>
      <c r="H48" s="285">
        <v>85</v>
      </c>
      <c r="I48" s="286" t="s">
        <v>290</v>
      </c>
      <c r="J48" s="287">
        <v>0.37</v>
      </c>
      <c r="K48" s="287">
        <v>2.74</v>
      </c>
      <c r="L48" s="287">
        <v>2.17</v>
      </c>
      <c r="M48" s="288">
        <v>19.100000000000001</v>
      </c>
      <c r="N48" s="288">
        <v>4.9000000000000004</v>
      </c>
      <c r="O48" s="288">
        <v>0.4</v>
      </c>
      <c r="P48" s="280" t="s">
        <v>291</v>
      </c>
      <c r="Q48" s="289">
        <v>14</v>
      </c>
      <c r="R48" s="290">
        <v>35.4</v>
      </c>
      <c r="S48" s="280" t="s">
        <v>302</v>
      </c>
      <c r="T48" s="280" t="s">
        <v>284</v>
      </c>
      <c r="U48" s="290">
        <v>302</v>
      </c>
      <c r="V48" s="288">
        <v>87.1</v>
      </c>
      <c r="W48" s="280">
        <v>1</v>
      </c>
      <c r="X48" s="280" t="s">
        <v>8</v>
      </c>
      <c r="Y48" s="280">
        <v>5</v>
      </c>
      <c r="Z48" s="280" t="s">
        <v>6</v>
      </c>
      <c r="AA48" s="280">
        <v>5</v>
      </c>
      <c r="AB48" s="280" t="s">
        <v>6</v>
      </c>
      <c r="AC48" s="280">
        <v>1</v>
      </c>
      <c r="AD48" s="280" t="s">
        <v>8</v>
      </c>
      <c r="AE48" s="280">
        <v>3</v>
      </c>
      <c r="AF48" s="280" t="s">
        <v>4</v>
      </c>
      <c r="AG48" s="280">
        <v>3</v>
      </c>
      <c r="AH48" s="280" t="s">
        <v>4</v>
      </c>
      <c r="AI48" s="291">
        <v>129.19999999999999</v>
      </c>
      <c r="AJ48" s="291">
        <v>131.19999999999999</v>
      </c>
      <c r="AK48" s="291" t="s">
        <v>392</v>
      </c>
      <c r="AL48" s="291">
        <v>130.19999999999999</v>
      </c>
      <c r="AM48" s="288">
        <v>520.79999999999995</v>
      </c>
      <c r="AN48" s="292">
        <v>0.57937427578215528</v>
      </c>
      <c r="AO48" s="280">
        <v>2</v>
      </c>
    </row>
    <row r="49" spans="1:41" s="351" customFormat="1" ht="16.5" customHeight="1" thickBot="1" x14ac:dyDescent="0.3">
      <c r="A49" s="341"/>
      <c r="B49" s="473"/>
      <c r="C49" s="470" t="s">
        <v>303</v>
      </c>
      <c r="D49" s="342" t="s">
        <v>289</v>
      </c>
      <c r="E49" s="342" t="s">
        <v>60</v>
      </c>
      <c r="F49" s="343">
        <v>126</v>
      </c>
      <c r="G49" s="343">
        <v>253</v>
      </c>
      <c r="H49" s="343">
        <v>104</v>
      </c>
      <c r="I49" s="344" t="s">
        <v>290</v>
      </c>
      <c r="J49" s="345">
        <v>0</v>
      </c>
      <c r="K49" s="345">
        <v>0</v>
      </c>
      <c r="L49" s="345">
        <v>3</v>
      </c>
      <c r="M49" s="346">
        <v>20.52</v>
      </c>
      <c r="N49" s="346">
        <v>5.04</v>
      </c>
      <c r="O49" s="346">
        <v>3.08</v>
      </c>
      <c r="P49" s="342" t="s">
        <v>296</v>
      </c>
      <c r="Q49" s="347">
        <v>13.6</v>
      </c>
      <c r="R49" s="348">
        <v>30.4</v>
      </c>
      <c r="S49" s="342" t="s">
        <v>283</v>
      </c>
      <c r="T49" s="342" t="s">
        <v>284</v>
      </c>
      <c r="U49" s="348">
        <v>325.7</v>
      </c>
      <c r="V49" s="346">
        <v>85.84</v>
      </c>
      <c r="W49" s="342">
        <v>2</v>
      </c>
      <c r="X49" s="342" t="s">
        <v>8</v>
      </c>
      <c r="Y49" s="342">
        <v>2</v>
      </c>
      <c r="Z49" s="342" t="s">
        <v>8</v>
      </c>
      <c r="AA49" s="342">
        <v>3</v>
      </c>
      <c r="AB49" s="342" t="s">
        <v>4</v>
      </c>
      <c r="AC49" s="342">
        <v>2</v>
      </c>
      <c r="AD49" s="342" t="s">
        <v>8</v>
      </c>
      <c r="AE49" s="342">
        <v>1</v>
      </c>
      <c r="AF49" s="342" t="s">
        <v>8</v>
      </c>
      <c r="AG49" s="342">
        <v>2</v>
      </c>
      <c r="AH49" s="342" t="s">
        <v>8</v>
      </c>
      <c r="AI49" s="349">
        <v>156.36000000000001</v>
      </c>
      <c r="AJ49" s="349">
        <v>162.53</v>
      </c>
      <c r="AK49" s="349" t="s">
        <v>392</v>
      </c>
      <c r="AL49" s="349">
        <v>159.44499999999999</v>
      </c>
      <c r="AM49" s="346">
        <v>637.78</v>
      </c>
      <c r="AN49" s="350">
        <v>-1.8830189840312619</v>
      </c>
      <c r="AO49" s="342">
        <v>2</v>
      </c>
    </row>
    <row r="50" spans="1:41" s="339" customFormat="1" ht="15.75" x14ac:dyDescent="0.25">
      <c r="A50" s="334"/>
      <c r="B50" s="471" t="s">
        <v>395</v>
      </c>
      <c r="C50" s="471" t="s">
        <v>396</v>
      </c>
      <c r="D50" s="335" t="s">
        <v>280</v>
      </c>
      <c r="E50" s="335" t="s">
        <v>61</v>
      </c>
      <c r="F50" s="336">
        <v>115</v>
      </c>
      <c r="G50" s="336">
        <v>254.4</v>
      </c>
      <c r="H50" s="336">
        <v>85.4</v>
      </c>
      <c r="I50" s="335" t="s">
        <v>290</v>
      </c>
      <c r="J50" s="337">
        <v>0</v>
      </c>
      <c r="K50" s="337">
        <v>0.6</v>
      </c>
      <c r="L50" s="337">
        <v>3.1</v>
      </c>
      <c r="M50" s="337">
        <v>14.8</v>
      </c>
      <c r="N50" s="337">
        <v>4.9000000000000004</v>
      </c>
      <c r="O50" s="337">
        <v>0.2</v>
      </c>
      <c r="P50" s="335" t="s">
        <v>291</v>
      </c>
      <c r="Q50" s="337">
        <v>16</v>
      </c>
      <c r="R50" s="336">
        <v>30.8</v>
      </c>
      <c r="S50" s="335" t="s">
        <v>313</v>
      </c>
      <c r="T50" s="335" t="s">
        <v>314</v>
      </c>
      <c r="U50" s="336">
        <v>338.5</v>
      </c>
      <c r="V50" s="337">
        <v>86.2</v>
      </c>
      <c r="W50" s="335">
        <v>1</v>
      </c>
      <c r="X50" s="335" t="s">
        <v>8</v>
      </c>
      <c r="Y50" s="335">
        <v>1</v>
      </c>
      <c r="Z50" s="335" t="s">
        <v>8</v>
      </c>
      <c r="AA50" s="335">
        <v>1</v>
      </c>
      <c r="AB50" s="335" t="s">
        <v>8</v>
      </c>
      <c r="AC50" s="335">
        <v>1</v>
      </c>
      <c r="AD50" s="336" t="s">
        <v>392</v>
      </c>
      <c r="AE50" s="335">
        <v>1</v>
      </c>
      <c r="AF50" s="335" t="s">
        <v>8</v>
      </c>
      <c r="AG50" s="335">
        <v>1</v>
      </c>
      <c r="AH50" s="335" t="s">
        <v>8</v>
      </c>
      <c r="AI50" s="338">
        <v>18.11</v>
      </c>
      <c r="AJ50" s="338">
        <v>18.940000000000001</v>
      </c>
      <c r="AK50" s="338">
        <v>21.58</v>
      </c>
      <c r="AL50" s="338">
        <v>19.543333333333333</v>
      </c>
      <c r="AM50" s="337">
        <v>542.87037037037032</v>
      </c>
      <c r="AN50" s="337">
        <v>14.623655913978478</v>
      </c>
      <c r="AO50" s="335">
        <v>3</v>
      </c>
    </row>
    <row r="51" spans="1:41" s="331" customFormat="1" ht="15.75" x14ac:dyDescent="0.25">
      <c r="A51" s="340"/>
      <c r="B51" s="472"/>
      <c r="C51" s="472" t="s">
        <v>279</v>
      </c>
      <c r="D51" s="187" t="s">
        <v>286</v>
      </c>
      <c r="E51" s="187" t="s">
        <v>61</v>
      </c>
      <c r="F51" s="278">
        <v>119</v>
      </c>
      <c r="G51" s="278">
        <v>290</v>
      </c>
      <c r="H51" s="278">
        <v>95</v>
      </c>
      <c r="I51" s="187" t="s">
        <v>281</v>
      </c>
      <c r="J51" s="279">
        <v>0</v>
      </c>
      <c r="K51" s="279">
        <v>0</v>
      </c>
      <c r="L51" s="279">
        <v>0</v>
      </c>
      <c r="M51" s="279">
        <v>17.2</v>
      </c>
      <c r="N51" s="279">
        <v>5.0999999999999996</v>
      </c>
      <c r="O51" s="279">
        <v>1</v>
      </c>
      <c r="P51" s="187" t="s">
        <v>288</v>
      </c>
      <c r="Q51" s="279">
        <v>16</v>
      </c>
      <c r="R51" s="278">
        <v>35.6</v>
      </c>
      <c r="S51" s="187" t="s">
        <v>283</v>
      </c>
      <c r="T51" s="187" t="s">
        <v>284</v>
      </c>
      <c r="U51" s="278">
        <v>317.58</v>
      </c>
      <c r="V51" s="279">
        <v>89.15</v>
      </c>
      <c r="W51" s="187">
        <v>1</v>
      </c>
      <c r="X51" s="187" t="s">
        <v>8</v>
      </c>
      <c r="Y51" s="187">
        <v>1</v>
      </c>
      <c r="Z51" s="187" t="s">
        <v>8</v>
      </c>
      <c r="AA51" s="187">
        <v>1</v>
      </c>
      <c r="AB51" s="187" t="s">
        <v>8</v>
      </c>
      <c r="AC51" s="187" t="s">
        <v>392</v>
      </c>
      <c r="AD51" s="278" t="s">
        <v>392</v>
      </c>
      <c r="AE51" s="187">
        <v>1</v>
      </c>
      <c r="AF51" s="187" t="s">
        <v>8</v>
      </c>
      <c r="AG51" s="187">
        <v>5</v>
      </c>
      <c r="AH51" s="187" t="s">
        <v>6</v>
      </c>
      <c r="AI51" s="283">
        <v>24.232465116279073</v>
      </c>
      <c r="AJ51" s="283">
        <v>24.202744186046512</v>
      </c>
      <c r="AK51" s="283">
        <v>23.132790697674423</v>
      </c>
      <c r="AL51" s="282">
        <v>23.856000000000005</v>
      </c>
      <c r="AM51" s="279">
        <v>662.66666666666686</v>
      </c>
      <c r="AN51" s="279">
        <v>21.340077024758553</v>
      </c>
      <c r="AO51" s="187">
        <v>2</v>
      </c>
    </row>
    <row r="52" spans="1:41" s="331" customFormat="1" ht="15.75" x14ac:dyDescent="0.25">
      <c r="A52" s="340"/>
      <c r="B52" s="472"/>
      <c r="C52" s="472" t="s">
        <v>285</v>
      </c>
      <c r="D52" s="187" t="s">
        <v>289</v>
      </c>
      <c r="E52" s="187" t="s">
        <v>61</v>
      </c>
      <c r="F52" s="187">
        <v>123</v>
      </c>
      <c r="G52" s="278">
        <v>267.60000000000002</v>
      </c>
      <c r="H52" s="278">
        <v>95.6</v>
      </c>
      <c r="I52" s="187" t="s">
        <v>290</v>
      </c>
      <c r="J52" s="279">
        <v>0</v>
      </c>
      <c r="K52" s="279">
        <v>0</v>
      </c>
      <c r="L52" s="279">
        <v>0</v>
      </c>
      <c r="M52" s="279">
        <v>16.2</v>
      </c>
      <c r="N52" s="279">
        <v>5.0999999999999996</v>
      </c>
      <c r="O52" s="279">
        <v>0.5</v>
      </c>
      <c r="P52" s="187" t="s">
        <v>291</v>
      </c>
      <c r="Q52" s="279">
        <v>16.600000000000001</v>
      </c>
      <c r="R52" s="278">
        <v>30</v>
      </c>
      <c r="S52" s="187" t="s">
        <v>302</v>
      </c>
      <c r="T52" s="187" t="s">
        <v>284</v>
      </c>
      <c r="U52" s="278">
        <v>340.3</v>
      </c>
      <c r="V52" s="279">
        <v>89.53</v>
      </c>
      <c r="W52" s="187">
        <v>1</v>
      </c>
      <c r="X52" s="187" t="s">
        <v>8</v>
      </c>
      <c r="Y52" s="187">
        <v>1</v>
      </c>
      <c r="Z52" s="187" t="s">
        <v>8</v>
      </c>
      <c r="AA52" s="187">
        <v>3</v>
      </c>
      <c r="AB52" s="187" t="s">
        <v>4</v>
      </c>
      <c r="AC52" s="187">
        <v>2</v>
      </c>
      <c r="AD52" s="187" t="s">
        <v>8</v>
      </c>
      <c r="AE52" s="187">
        <v>1</v>
      </c>
      <c r="AF52" s="187" t="s">
        <v>8</v>
      </c>
      <c r="AG52" s="187">
        <v>2</v>
      </c>
      <c r="AH52" s="187" t="s">
        <v>8</v>
      </c>
      <c r="AI52" s="282">
        <v>21.845348837209301</v>
      </c>
      <c r="AJ52" s="282">
        <v>21.251162790697673</v>
      </c>
      <c r="AK52" s="282">
        <v>21.129186046511627</v>
      </c>
      <c r="AL52" s="282">
        <v>21.408565891472865</v>
      </c>
      <c r="AM52" s="279">
        <v>594.68238587424628</v>
      </c>
      <c r="AN52" s="279">
        <v>11.654414350863298</v>
      </c>
      <c r="AO52" s="187">
        <v>4</v>
      </c>
    </row>
    <row r="53" spans="1:41" s="331" customFormat="1" ht="15.75" x14ac:dyDescent="0.25">
      <c r="A53" s="340"/>
      <c r="B53" s="472"/>
      <c r="C53" s="472" t="s">
        <v>285</v>
      </c>
      <c r="D53" s="187" t="s">
        <v>292</v>
      </c>
      <c r="E53" s="187" t="s">
        <v>61</v>
      </c>
      <c r="F53" s="278">
        <v>119</v>
      </c>
      <c r="G53" s="278">
        <v>258.5</v>
      </c>
      <c r="H53" s="278">
        <v>106.2</v>
      </c>
      <c r="I53" s="187" t="s">
        <v>290</v>
      </c>
      <c r="J53" s="279">
        <v>2.44</v>
      </c>
      <c r="K53" s="279">
        <v>2</v>
      </c>
      <c r="L53" s="279">
        <v>0.67</v>
      </c>
      <c r="M53" s="279">
        <v>14.1</v>
      </c>
      <c r="N53" s="279">
        <v>4.8</v>
      </c>
      <c r="O53" s="279">
        <v>0.3</v>
      </c>
      <c r="P53" s="187" t="s">
        <v>291</v>
      </c>
      <c r="Q53" s="279">
        <v>16.100000000000001</v>
      </c>
      <c r="R53" s="278">
        <v>32.299999999999997</v>
      </c>
      <c r="S53" s="187" t="s">
        <v>294</v>
      </c>
      <c r="T53" s="187" t="s">
        <v>284</v>
      </c>
      <c r="U53" s="278">
        <v>322</v>
      </c>
      <c r="V53" s="279">
        <v>85.7</v>
      </c>
      <c r="W53" s="187">
        <v>1</v>
      </c>
      <c r="X53" s="187" t="s">
        <v>8</v>
      </c>
      <c r="Y53" s="187">
        <v>1</v>
      </c>
      <c r="Z53" s="187" t="s">
        <v>8</v>
      </c>
      <c r="AA53" s="187">
        <v>1</v>
      </c>
      <c r="AB53" s="187" t="s">
        <v>8</v>
      </c>
      <c r="AC53" s="187">
        <v>1</v>
      </c>
      <c r="AD53" s="187" t="s">
        <v>8</v>
      </c>
      <c r="AE53" s="187">
        <v>3</v>
      </c>
      <c r="AF53" s="187" t="s">
        <v>4</v>
      </c>
      <c r="AG53" s="187">
        <v>1</v>
      </c>
      <c r="AH53" s="187" t="s">
        <v>8</v>
      </c>
      <c r="AI53" s="282">
        <v>22.68307389129259</v>
      </c>
      <c r="AJ53" s="282">
        <v>22.648126712637463</v>
      </c>
      <c r="AK53" s="282">
        <v>21.405463065621056</v>
      </c>
      <c r="AL53" s="282">
        <v>22.245554556517039</v>
      </c>
      <c r="AM53" s="279">
        <v>617.93207101436212</v>
      </c>
      <c r="AN53" s="279">
        <v>16.833125133891535</v>
      </c>
      <c r="AO53" s="187">
        <v>5</v>
      </c>
    </row>
    <row r="54" spans="1:41" s="331" customFormat="1" ht="15.75" x14ac:dyDescent="0.25">
      <c r="A54" s="340"/>
      <c r="B54" s="472"/>
      <c r="C54" s="472" t="s">
        <v>285</v>
      </c>
      <c r="D54" s="187" t="s">
        <v>293</v>
      </c>
      <c r="E54" s="187" t="s">
        <v>61</v>
      </c>
      <c r="F54" s="284">
        <v>100</v>
      </c>
      <c r="G54" s="278">
        <v>292</v>
      </c>
      <c r="H54" s="278">
        <v>100.1</v>
      </c>
      <c r="I54" s="187" t="s">
        <v>290</v>
      </c>
      <c r="J54" s="279">
        <v>0</v>
      </c>
      <c r="K54" s="279">
        <v>2.6</v>
      </c>
      <c r="L54" s="279">
        <v>4.5999999999999996</v>
      </c>
      <c r="M54" s="279">
        <v>17.3</v>
      </c>
      <c r="N54" s="279">
        <v>4.7</v>
      </c>
      <c r="O54" s="279">
        <v>1.3</v>
      </c>
      <c r="P54" s="187" t="s">
        <v>291</v>
      </c>
      <c r="Q54" s="279">
        <v>16</v>
      </c>
      <c r="R54" s="278">
        <v>32.4</v>
      </c>
      <c r="S54" s="187" t="s">
        <v>313</v>
      </c>
      <c r="T54" s="187" t="s">
        <v>284</v>
      </c>
      <c r="U54" s="278">
        <v>284.3</v>
      </c>
      <c r="V54" s="279">
        <v>88</v>
      </c>
      <c r="W54" s="187">
        <v>5</v>
      </c>
      <c r="X54" s="187" t="s">
        <v>6</v>
      </c>
      <c r="Y54" s="187">
        <v>5</v>
      </c>
      <c r="Z54" s="187" t="s">
        <v>6</v>
      </c>
      <c r="AA54" s="187">
        <v>5</v>
      </c>
      <c r="AB54" s="187" t="s">
        <v>6</v>
      </c>
      <c r="AC54" s="278">
        <v>7</v>
      </c>
      <c r="AD54" s="187" t="s">
        <v>7</v>
      </c>
      <c r="AE54" s="187">
        <v>1</v>
      </c>
      <c r="AF54" s="187" t="s">
        <v>8</v>
      </c>
      <c r="AG54" s="278">
        <v>1</v>
      </c>
      <c r="AH54" s="187" t="s">
        <v>8</v>
      </c>
      <c r="AI54" s="282">
        <v>18.399999999999999</v>
      </c>
      <c r="AJ54" s="282">
        <v>18.5</v>
      </c>
      <c r="AK54" s="282">
        <v>18.8</v>
      </c>
      <c r="AL54" s="282">
        <v>18.566666666666666</v>
      </c>
      <c r="AM54" s="279">
        <v>515.74074074074076</v>
      </c>
      <c r="AN54" s="279">
        <v>1.8281535648994471</v>
      </c>
      <c r="AO54" s="187">
        <v>5</v>
      </c>
    </row>
    <row r="55" spans="1:41" s="331" customFormat="1" ht="15.75" x14ac:dyDescent="0.25">
      <c r="A55" s="340"/>
      <c r="B55" s="472"/>
      <c r="C55" s="472" t="s">
        <v>285</v>
      </c>
      <c r="D55" s="187" t="s">
        <v>295</v>
      </c>
      <c r="E55" s="187" t="s">
        <v>61</v>
      </c>
      <c r="F55" s="187">
        <v>108</v>
      </c>
      <c r="G55" s="278">
        <v>277.8</v>
      </c>
      <c r="H55" s="278">
        <v>119.3</v>
      </c>
      <c r="I55" s="187" t="s">
        <v>281</v>
      </c>
      <c r="J55" s="279">
        <v>0</v>
      </c>
      <c r="K55" s="279">
        <v>2.5</v>
      </c>
      <c r="L55" s="279">
        <v>0</v>
      </c>
      <c r="M55" s="279">
        <v>17.2</v>
      </c>
      <c r="N55" s="279">
        <v>5</v>
      </c>
      <c r="O55" s="279">
        <v>1.5</v>
      </c>
      <c r="P55" s="187" t="s">
        <v>296</v>
      </c>
      <c r="Q55" s="279">
        <v>16.7</v>
      </c>
      <c r="R55" s="278">
        <v>31</v>
      </c>
      <c r="S55" s="187" t="s">
        <v>294</v>
      </c>
      <c r="T55" s="187" t="s">
        <v>284</v>
      </c>
      <c r="U55" s="278">
        <v>288.5</v>
      </c>
      <c r="V55" s="279">
        <v>79.2</v>
      </c>
      <c r="W55" s="187">
        <v>5</v>
      </c>
      <c r="X55" s="187" t="s">
        <v>6</v>
      </c>
      <c r="Y55" s="187">
        <v>7</v>
      </c>
      <c r="Z55" s="187" t="s">
        <v>7</v>
      </c>
      <c r="AA55" s="187">
        <v>3</v>
      </c>
      <c r="AB55" s="187" t="s">
        <v>4</v>
      </c>
      <c r="AC55" s="187" t="s">
        <v>392</v>
      </c>
      <c r="AD55" s="278" t="s">
        <v>392</v>
      </c>
      <c r="AE55" s="187">
        <v>1</v>
      </c>
      <c r="AF55" s="187" t="s">
        <v>8</v>
      </c>
      <c r="AG55" s="187">
        <v>1</v>
      </c>
      <c r="AH55" s="187" t="s">
        <v>8</v>
      </c>
      <c r="AI55" s="282">
        <v>19.069418604651162</v>
      </c>
      <c r="AJ55" s="282">
        <v>17.371627906976741</v>
      </c>
      <c r="AK55" s="282">
        <v>19.530116279069766</v>
      </c>
      <c r="AL55" s="282">
        <v>18.65705426356589</v>
      </c>
      <c r="AM55" s="279">
        <v>518.25150732127474</v>
      </c>
      <c r="AN55" s="279">
        <v>-8.7730837506533224E-2</v>
      </c>
      <c r="AO55" s="187">
        <v>4</v>
      </c>
    </row>
    <row r="56" spans="1:41" s="331" customFormat="1" ht="15.75" x14ac:dyDescent="0.25">
      <c r="A56" s="340"/>
      <c r="B56" s="472"/>
      <c r="C56" s="472" t="s">
        <v>397</v>
      </c>
      <c r="D56" s="187" t="s">
        <v>280</v>
      </c>
      <c r="E56" s="187" t="s">
        <v>61</v>
      </c>
      <c r="F56" s="278">
        <v>115</v>
      </c>
      <c r="G56" s="278">
        <v>247.6</v>
      </c>
      <c r="H56" s="278">
        <v>86.7</v>
      </c>
      <c r="I56" s="187" t="s">
        <v>290</v>
      </c>
      <c r="J56" s="279">
        <v>0</v>
      </c>
      <c r="K56" s="279">
        <v>0.64</v>
      </c>
      <c r="L56" s="279">
        <v>0</v>
      </c>
      <c r="M56" s="279">
        <v>13.7</v>
      </c>
      <c r="N56" s="279">
        <v>4.74</v>
      </c>
      <c r="O56" s="279">
        <v>1.38</v>
      </c>
      <c r="P56" s="187" t="s">
        <v>291</v>
      </c>
      <c r="Q56" s="279">
        <v>16</v>
      </c>
      <c r="R56" s="278">
        <v>27</v>
      </c>
      <c r="S56" s="187" t="s">
        <v>302</v>
      </c>
      <c r="T56" s="187" t="s">
        <v>284</v>
      </c>
      <c r="U56" s="278">
        <v>313.5</v>
      </c>
      <c r="V56" s="279">
        <v>85.8</v>
      </c>
      <c r="W56" s="187">
        <v>3</v>
      </c>
      <c r="X56" s="187" t="s">
        <v>4</v>
      </c>
      <c r="Y56" s="187">
        <v>3</v>
      </c>
      <c r="Z56" s="187" t="s">
        <v>4</v>
      </c>
      <c r="AA56" s="187">
        <v>1</v>
      </c>
      <c r="AB56" s="187" t="s">
        <v>8</v>
      </c>
      <c r="AC56" s="187">
        <v>1</v>
      </c>
      <c r="AD56" s="187" t="s">
        <v>8</v>
      </c>
      <c r="AE56" s="187">
        <v>1</v>
      </c>
      <c r="AF56" s="187" t="s">
        <v>8</v>
      </c>
      <c r="AG56" s="187">
        <v>5</v>
      </c>
      <c r="AH56" s="187" t="s">
        <v>6</v>
      </c>
      <c r="AI56" s="282">
        <v>18.760735169536254</v>
      </c>
      <c r="AJ56" s="282">
        <v>19.604778568996821</v>
      </c>
      <c r="AK56" s="282">
        <v>19.335966487295334</v>
      </c>
      <c r="AL56" s="282">
        <v>19.233826741942803</v>
      </c>
      <c r="AM56" s="279">
        <v>534.27296505396669</v>
      </c>
      <c r="AN56" s="279">
        <v>-4.1141369980466376</v>
      </c>
      <c r="AO56" s="187">
        <v>11</v>
      </c>
    </row>
    <row r="57" spans="1:41" s="331" customFormat="1" ht="15.75" x14ac:dyDescent="0.25">
      <c r="A57" s="340"/>
      <c r="B57" s="472"/>
      <c r="C57" s="472" t="s">
        <v>299</v>
      </c>
      <c r="D57" s="187" t="s">
        <v>286</v>
      </c>
      <c r="E57" s="187" t="s">
        <v>61</v>
      </c>
      <c r="F57" s="278">
        <v>120</v>
      </c>
      <c r="G57" s="278">
        <v>235</v>
      </c>
      <c r="H57" s="278">
        <v>85</v>
      </c>
      <c r="I57" s="187" t="s">
        <v>281</v>
      </c>
      <c r="J57" s="279">
        <v>0</v>
      </c>
      <c r="K57" s="279">
        <v>0</v>
      </c>
      <c r="L57" s="279">
        <v>0</v>
      </c>
      <c r="M57" s="279">
        <v>16.399999999999999</v>
      </c>
      <c r="N57" s="279">
        <v>5.0999999999999996</v>
      </c>
      <c r="O57" s="279">
        <v>0.7</v>
      </c>
      <c r="P57" s="187" t="s">
        <v>288</v>
      </c>
      <c r="Q57" s="279">
        <v>15.6</v>
      </c>
      <c r="R57" s="278">
        <v>34</v>
      </c>
      <c r="S57" s="187" t="s">
        <v>313</v>
      </c>
      <c r="T57" s="187" t="s">
        <v>284</v>
      </c>
      <c r="U57" s="278">
        <v>328.2</v>
      </c>
      <c r="V57" s="279">
        <v>87.1</v>
      </c>
      <c r="W57" s="187">
        <v>1</v>
      </c>
      <c r="X57" s="187" t="s">
        <v>8</v>
      </c>
      <c r="Y57" s="187">
        <v>1</v>
      </c>
      <c r="Z57" s="187" t="s">
        <v>8</v>
      </c>
      <c r="AA57" s="187">
        <v>1</v>
      </c>
      <c r="AB57" s="187" t="s">
        <v>8</v>
      </c>
      <c r="AC57" s="187">
        <v>1</v>
      </c>
      <c r="AD57" s="187" t="s">
        <v>8</v>
      </c>
      <c r="AE57" s="187">
        <v>1</v>
      </c>
      <c r="AF57" s="187" t="s">
        <v>8</v>
      </c>
      <c r="AG57" s="187">
        <v>3</v>
      </c>
      <c r="AH57" s="187" t="s">
        <v>4</v>
      </c>
      <c r="AI57" s="283">
        <v>19.7</v>
      </c>
      <c r="AJ57" s="283">
        <v>19.399999999999999</v>
      </c>
      <c r="AK57" s="283">
        <v>18.600000000000001</v>
      </c>
      <c r="AL57" s="282">
        <v>19.233333333333331</v>
      </c>
      <c r="AM57" s="279">
        <v>534.25925925925924</v>
      </c>
      <c r="AN57" s="279">
        <v>1.1555350127118048E-2</v>
      </c>
      <c r="AO57" s="187">
        <v>7</v>
      </c>
    </row>
    <row r="58" spans="1:41" s="331" customFormat="1" ht="15.75" x14ac:dyDescent="0.25">
      <c r="A58" s="340"/>
      <c r="B58" s="472"/>
      <c r="C58" s="472" t="s">
        <v>299</v>
      </c>
      <c r="D58" s="187" t="s">
        <v>310</v>
      </c>
      <c r="E58" s="187" t="s">
        <v>61</v>
      </c>
      <c r="F58" s="278">
        <v>126</v>
      </c>
      <c r="G58" s="278">
        <v>270</v>
      </c>
      <c r="H58" s="278">
        <v>107</v>
      </c>
      <c r="I58" s="187" t="s">
        <v>290</v>
      </c>
      <c r="J58" s="279" t="s">
        <v>392</v>
      </c>
      <c r="K58" s="279" t="s">
        <v>392</v>
      </c>
      <c r="L58" s="279">
        <v>0</v>
      </c>
      <c r="M58" s="279">
        <v>18.25</v>
      </c>
      <c r="N58" s="279">
        <v>5.0999999999999996</v>
      </c>
      <c r="O58" s="279">
        <v>1.5</v>
      </c>
      <c r="P58" s="187" t="s">
        <v>316</v>
      </c>
      <c r="Q58" s="279">
        <v>16.399999999999999</v>
      </c>
      <c r="R58" s="278">
        <v>35.299999999999997</v>
      </c>
      <c r="S58" s="187" t="s">
        <v>313</v>
      </c>
      <c r="T58" s="187" t="s">
        <v>317</v>
      </c>
      <c r="U58" s="278">
        <v>283.77999999999997</v>
      </c>
      <c r="V58" s="279">
        <v>87.31</v>
      </c>
      <c r="W58" s="187">
        <v>1</v>
      </c>
      <c r="X58" s="187" t="s">
        <v>8</v>
      </c>
      <c r="Y58" s="187">
        <v>1</v>
      </c>
      <c r="Z58" s="187" t="s">
        <v>8</v>
      </c>
      <c r="AA58" s="187">
        <v>9</v>
      </c>
      <c r="AB58" s="187" t="s">
        <v>5</v>
      </c>
      <c r="AC58" s="187">
        <v>1</v>
      </c>
      <c r="AD58" s="187" t="s">
        <v>8</v>
      </c>
      <c r="AE58" s="187">
        <v>1</v>
      </c>
      <c r="AF58" s="187" t="s">
        <v>8</v>
      </c>
      <c r="AG58" s="187">
        <v>1</v>
      </c>
      <c r="AH58" s="187" t="s">
        <v>8</v>
      </c>
      <c r="AI58" s="283">
        <v>21.48</v>
      </c>
      <c r="AJ58" s="283">
        <v>20.87</v>
      </c>
      <c r="AK58" s="283">
        <v>20.73</v>
      </c>
      <c r="AL58" s="282">
        <v>21.026666666666667</v>
      </c>
      <c r="AM58" s="279">
        <v>584.07407407407413</v>
      </c>
      <c r="AN58" s="279">
        <v>8.5988430814434089</v>
      </c>
      <c r="AO58" s="187">
        <v>2</v>
      </c>
    </row>
    <row r="59" spans="1:41" s="331" customFormat="1" ht="15.75" x14ac:dyDescent="0.25">
      <c r="A59" s="340"/>
      <c r="B59" s="472"/>
      <c r="C59" s="472" t="s">
        <v>298</v>
      </c>
      <c r="D59" s="187" t="s">
        <v>378</v>
      </c>
      <c r="E59" s="187" t="s">
        <v>61</v>
      </c>
      <c r="F59" s="278">
        <v>112</v>
      </c>
      <c r="G59" s="278">
        <v>258.5</v>
      </c>
      <c r="H59" s="278">
        <v>83.4</v>
      </c>
      <c r="I59" s="187" t="s">
        <v>281</v>
      </c>
      <c r="J59" s="279">
        <v>0.6</v>
      </c>
      <c r="K59" s="279">
        <v>0</v>
      </c>
      <c r="L59" s="279">
        <v>0</v>
      </c>
      <c r="M59" s="279">
        <v>17.8</v>
      </c>
      <c r="N59" s="279">
        <v>5.3</v>
      </c>
      <c r="O59" s="279">
        <v>1.2</v>
      </c>
      <c r="P59" s="187" t="s">
        <v>288</v>
      </c>
      <c r="Q59" s="279">
        <v>14.8</v>
      </c>
      <c r="R59" s="278">
        <v>35.799999999999997</v>
      </c>
      <c r="S59" s="187" t="s">
        <v>313</v>
      </c>
      <c r="T59" s="187" t="s">
        <v>284</v>
      </c>
      <c r="U59" s="278">
        <v>268.5</v>
      </c>
      <c r="V59" s="279">
        <v>82.2</v>
      </c>
      <c r="W59" s="187">
        <v>1</v>
      </c>
      <c r="X59" s="187" t="s">
        <v>8</v>
      </c>
      <c r="Y59" s="187">
        <v>5</v>
      </c>
      <c r="Z59" s="187" t="s">
        <v>6</v>
      </c>
      <c r="AA59" s="187">
        <v>3</v>
      </c>
      <c r="AB59" s="187" t="s">
        <v>4</v>
      </c>
      <c r="AC59" s="187">
        <v>3</v>
      </c>
      <c r="AD59" s="187" t="s">
        <v>4</v>
      </c>
      <c r="AE59" s="187">
        <v>1</v>
      </c>
      <c r="AF59" s="187" t="s">
        <v>8</v>
      </c>
      <c r="AG59" s="187">
        <v>1</v>
      </c>
      <c r="AH59" s="187" t="s">
        <v>8</v>
      </c>
      <c r="AI59" s="283">
        <v>20.399999999999999</v>
      </c>
      <c r="AJ59" s="283">
        <v>19.350000000000001</v>
      </c>
      <c r="AK59" s="283">
        <v>18.89</v>
      </c>
      <c r="AL59" s="282">
        <v>19.546666666666667</v>
      </c>
      <c r="AM59" s="279">
        <v>542.96296296296293</v>
      </c>
      <c r="AN59" s="279">
        <v>8.0443674687695523</v>
      </c>
      <c r="AO59" s="187">
        <v>2</v>
      </c>
    </row>
    <row r="60" spans="1:41" s="331" customFormat="1" ht="15.75" x14ac:dyDescent="0.25">
      <c r="A60" s="340"/>
      <c r="B60" s="472"/>
      <c r="C60" s="472" t="s">
        <v>299</v>
      </c>
      <c r="D60" s="187" t="s">
        <v>306</v>
      </c>
      <c r="E60" s="187" t="s">
        <v>61</v>
      </c>
      <c r="F60" s="278">
        <v>117</v>
      </c>
      <c r="G60" s="278">
        <v>295.8</v>
      </c>
      <c r="H60" s="278">
        <v>121.4</v>
      </c>
      <c r="I60" s="187" t="s">
        <v>290</v>
      </c>
      <c r="J60" s="279">
        <v>4.37</v>
      </c>
      <c r="K60" s="279">
        <v>0.2</v>
      </c>
      <c r="L60" s="279">
        <v>12.3</v>
      </c>
      <c r="M60" s="279">
        <v>13.8</v>
      </c>
      <c r="N60" s="279">
        <v>4.8</v>
      </c>
      <c r="O60" s="279">
        <v>0.9</v>
      </c>
      <c r="P60" s="187" t="s">
        <v>291</v>
      </c>
      <c r="Q60" s="279">
        <v>15.9</v>
      </c>
      <c r="R60" s="278">
        <v>32.1</v>
      </c>
      <c r="S60" s="187" t="s">
        <v>313</v>
      </c>
      <c r="T60" s="187" t="s">
        <v>284</v>
      </c>
      <c r="U60" s="278">
        <v>303.5</v>
      </c>
      <c r="V60" s="279">
        <v>87.31</v>
      </c>
      <c r="W60" s="187">
        <v>1</v>
      </c>
      <c r="X60" s="187" t="s">
        <v>8</v>
      </c>
      <c r="Y60" s="187">
        <v>1</v>
      </c>
      <c r="Z60" s="187" t="s">
        <v>8</v>
      </c>
      <c r="AA60" s="187">
        <v>1</v>
      </c>
      <c r="AB60" s="187" t="s">
        <v>8</v>
      </c>
      <c r="AC60" s="187">
        <v>3</v>
      </c>
      <c r="AD60" s="187" t="s">
        <v>4</v>
      </c>
      <c r="AE60" s="187">
        <v>1</v>
      </c>
      <c r="AF60" s="187" t="s">
        <v>8</v>
      </c>
      <c r="AG60" s="187">
        <v>3</v>
      </c>
      <c r="AH60" s="187" t="s">
        <v>4</v>
      </c>
      <c r="AI60" s="283">
        <v>22.89</v>
      </c>
      <c r="AJ60" s="283">
        <v>23.46</v>
      </c>
      <c r="AK60" s="283">
        <v>23.61</v>
      </c>
      <c r="AL60" s="282">
        <v>23.320000000000004</v>
      </c>
      <c r="AM60" s="279">
        <v>647.77777777777783</v>
      </c>
      <c r="AN60" s="279">
        <v>10.260047281323864</v>
      </c>
      <c r="AO60" s="187">
        <v>4</v>
      </c>
    </row>
    <row r="61" spans="1:41" s="331" customFormat="1" ht="15.75" x14ac:dyDescent="0.25">
      <c r="A61" s="340"/>
      <c r="B61" s="472"/>
      <c r="C61" s="472" t="s">
        <v>299</v>
      </c>
      <c r="D61" s="187" t="s">
        <v>305</v>
      </c>
      <c r="E61" s="187" t="s">
        <v>61</v>
      </c>
      <c r="F61" s="280">
        <v>117</v>
      </c>
      <c r="G61" s="278">
        <v>270</v>
      </c>
      <c r="H61" s="278">
        <v>108</v>
      </c>
      <c r="I61" s="187" t="s">
        <v>281</v>
      </c>
      <c r="J61" s="279">
        <v>0</v>
      </c>
      <c r="K61" s="279">
        <v>0</v>
      </c>
      <c r="L61" s="279">
        <v>0</v>
      </c>
      <c r="M61" s="279">
        <v>16</v>
      </c>
      <c r="N61" s="279">
        <v>5</v>
      </c>
      <c r="O61" s="279">
        <v>0.5</v>
      </c>
      <c r="P61" s="187" t="s">
        <v>291</v>
      </c>
      <c r="Q61" s="279">
        <v>18</v>
      </c>
      <c r="R61" s="278">
        <v>36</v>
      </c>
      <c r="S61" s="187" t="s">
        <v>313</v>
      </c>
      <c r="T61" s="187" t="s">
        <v>314</v>
      </c>
      <c r="U61" s="278">
        <v>321</v>
      </c>
      <c r="V61" s="279">
        <v>87.4</v>
      </c>
      <c r="W61" s="187">
        <v>3</v>
      </c>
      <c r="X61" s="187" t="s">
        <v>4</v>
      </c>
      <c r="Y61" s="187">
        <v>3</v>
      </c>
      <c r="Z61" s="187" t="s">
        <v>4</v>
      </c>
      <c r="AA61" s="187">
        <v>5</v>
      </c>
      <c r="AB61" s="187" t="s">
        <v>6</v>
      </c>
      <c r="AC61" s="187">
        <v>3</v>
      </c>
      <c r="AD61" s="187" t="s">
        <v>4</v>
      </c>
      <c r="AE61" s="187">
        <v>3</v>
      </c>
      <c r="AF61" s="187" t="s">
        <v>4</v>
      </c>
      <c r="AG61" s="187">
        <v>3</v>
      </c>
      <c r="AH61" s="187" t="s">
        <v>4</v>
      </c>
      <c r="AI61" s="283">
        <v>22.151650292968746</v>
      </c>
      <c r="AJ61" s="283">
        <v>21.18665029296875</v>
      </c>
      <c r="AK61" s="283">
        <v>22.296650292968749</v>
      </c>
      <c r="AL61" s="282">
        <v>21.878316959635413</v>
      </c>
      <c r="AM61" s="279">
        <v>607.73102665653926</v>
      </c>
      <c r="AN61" s="279">
        <v>12.887366621697494</v>
      </c>
      <c r="AO61" s="187">
        <v>2</v>
      </c>
    </row>
    <row r="62" spans="1:41" s="331" customFormat="1" ht="17.25" customHeight="1" x14ac:dyDescent="0.25">
      <c r="A62" s="340"/>
      <c r="B62" s="472"/>
      <c r="C62" s="472" t="s">
        <v>298</v>
      </c>
      <c r="D62" s="187" t="s">
        <v>289</v>
      </c>
      <c r="E62" s="187" t="s">
        <v>61</v>
      </c>
      <c r="F62" s="278">
        <v>126</v>
      </c>
      <c r="G62" s="278">
        <v>281.7</v>
      </c>
      <c r="H62" s="278">
        <v>99</v>
      </c>
      <c r="I62" s="187" t="s">
        <v>290</v>
      </c>
      <c r="J62" s="279">
        <v>0</v>
      </c>
      <c r="K62" s="279">
        <v>0</v>
      </c>
      <c r="L62" s="279">
        <v>0</v>
      </c>
      <c r="M62" s="279">
        <v>13.4</v>
      </c>
      <c r="N62" s="279">
        <v>5.07</v>
      </c>
      <c r="O62" s="279">
        <v>3.3</v>
      </c>
      <c r="P62" s="187" t="s">
        <v>296</v>
      </c>
      <c r="Q62" s="279">
        <v>17.3</v>
      </c>
      <c r="R62" s="278">
        <v>25.3</v>
      </c>
      <c r="S62" s="187" t="s">
        <v>302</v>
      </c>
      <c r="T62" s="187" t="s">
        <v>284</v>
      </c>
      <c r="U62" s="278">
        <v>310.5</v>
      </c>
      <c r="V62" s="279">
        <v>86</v>
      </c>
      <c r="W62" s="187">
        <v>1</v>
      </c>
      <c r="X62" s="187" t="s">
        <v>8</v>
      </c>
      <c r="Y62" s="187">
        <v>3</v>
      </c>
      <c r="Z62" s="187" t="s">
        <v>4</v>
      </c>
      <c r="AA62" s="187">
        <v>3</v>
      </c>
      <c r="AB62" s="187" t="s">
        <v>4</v>
      </c>
      <c r="AC62" s="187">
        <v>1</v>
      </c>
      <c r="AD62" s="187" t="s">
        <v>8</v>
      </c>
      <c r="AE62" s="187">
        <v>1</v>
      </c>
      <c r="AF62" s="187" t="s">
        <v>8</v>
      </c>
      <c r="AG62" s="187">
        <v>1</v>
      </c>
      <c r="AH62" s="187" t="s">
        <v>8</v>
      </c>
      <c r="AI62" s="282">
        <v>19.649999999999999</v>
      </c>
      <c r="AJ62" s="282">
        <v>20.68</v>
      </c>
      <c r="AK62" s="282">
        <v>21.1</v>
      </c>
      <c r="AL62" s="282">
        <v>20.476666666666667</v>
      </c>
      <c r="AM62" s="279">
        <v>568.7962962962963</v>
      </c>
      <c r="AN62" s="279">
        <v>-3.0736217614945294</v>
      </c>
      <c r="AO62" s="187">
        <v>10</v>
      </c>
    </row>
    <row r="63" spans="1:41" s="331" customFormat="1" ht="17.25" customHeight="1" x14ac:dyDescent="0.25">
      <c r="A63" s="340"/>
      <c r="B63" s="472"/>
      <c r="C63" s="472" t="s">
        <v>299</v>
      </c>
      <c r="D63" s="187" t="s">
        <v>292</v>
      </c>
      <c r="E63" s="187" t="s">
        <v>61</v>
      </c>
      <c r="F63" s="278">
        <v>122</v>
      </c>
      <c r="G63" s="278">
        <v>255.4</v>
      </c>
      <c r="H63" s="278">
        <v>105.6</v>
      </c>
      <c r="I63" s="187" t="s">
        <v>290</v>
      </c>
      <c r="J63" s="279">
        <v>0.4</v>
      </c>
      <c r="K63" s="279">
        <v>0.9</v>
      </c>
      <c r="L63" s="279">
        <v>0.4</v>
      </c>
      <c r="M63" s="279">
        <v>13.8</v>
      </c>
      <c r="N63" s="279">
        <v>4.7</v>
      </c>
      <c r="O63" s="279">
        <v>1.5</v>
      </c>
      <c r="P63" s="187" t="s">
        <v>291</v>
      </c>
      <c r="Q63" s="279">
        <v>15.9</v>
      </c>
      <c r="R63" s="278">
        <v>29.2</v>
      </c>
      <c r="S63" s="187" t="s">
        <v>294</v>
      </c>
      <c r="T63" s="187" t="s">
        <v>284</v>
      </c>
      <c r="U63" s="278">
        <v>331.5</v>
      </c>
      <c r="V63" s="279">
        <v>86.7</v>
      </c>
      <c r="W63" s="187">
        <v>1</v>
      </c>
      <c r="X63" s="187" t="s">
        <v>8</v>
      </c>
      <c r="Y63" s="187">
        <v>1</v>
      </c>
      <c r="Z63" s="187" t="s">
        <v>8</v>
      </c>
      <c r="AA63" s="187">
        <v>1</v>
      </c>
      <c r="AB63" s="187" t="s">
        <v>8</v>
      </c>
      <c r="AC63" s="187">
        <v>1</v>
      </c>
      <c r="AD63" s="187" t="s">
        <v>8</v>
      </c>
      <c r="AE63" s="187">
        <v>1</v>
      </c>
      <c r="AF63" s="187" t="s">
        <v>8</v>
      </c>
      <c r="AG63" s="187">
        <v>1</v>
      </c>
      <c r="AH63" s="187" t="s">
        <v>8</v>
      </c>
      <c r="AI63" s="282">
        <v>22.256523050654003</v>
      </c>
      <c r="AJ63" s="282">
        <v>17.702385646437456</v>
      </c>
      <c r="AK63" s="282">
        <v>20.843945888830387</v>
      </c>
      <c r="AL63" s="282">
        <v>20.267618195307282</v>
      </c>
      <c r="AM63" s="279">
        <v>562.98939431409121</v>
      </c>
      <c r="AN63" s="279">
        <v>8.8184334359035788</v>
      </c>
      <c r="AO63" s="187">
        <v>5</v>
      </c>
    </row>
    <row r="64" spans="1:41" s="331" customFormat="1" ht="17.25" customHeight="1" x14ac:dyDescent="0.25">
      <c r="A64" s="340"/>
      <c r="B64" s="472"/>
      <c r="C64" s="472" t="s">
        <v>299</v>
      </c>
      <c r="D64" s="187" t="s">
        <v>295</v>
      </c>
      <c r="E64" s="187" t="s">
        <v>61</v>
      </c>
      <c r="F64" s="187">
        <v>111</v>
      </c>
      <c r="G64" s="278">
        <v>261.3</v>
      </c>
      <c r="H64" s="278">
        <v>82</v>
      </c>
      <c r="I64" s="187" t="s">
        <v>281</v>
      </c>
      <c r="J64" s="279">
        <v>0</v>
      </c>
      <c r="K64" s="279">
        <v>0</v>
      </c>
      <c r="L64" s="279">
        <v>0</v>
      </c>
      <c r="M64" s="279">
        <v>17.899999999999999</v>
      </c>
      <c r="N64" s="279">
        <v>4.5</v>
      </c>
      <c r="O64" s="279">
        <v>0.5</v>
      </c>
      <c r="P64" s="187" t="s">
        <v>300</v>
      </c>
      <c r="Q64" s="279">
        <v>14.4</v>
      </c>
      <c r="R64" s="278">
        <v>36.4</v>
      </c>
      <c r="S64" s="187" t="s">
        <v>313</v>
      </c>
      <c r="T64" s="187" t="s">
        <v>284</v>
      </c>
      <c r="U64" s="278">
        <v>287</v>
      </c>
      <c r="V64" s="279">
        <v>80.7</v>
      </c>
      <c r="W64" s="187">
        <v>1</v>
      </c>
      <c r="X64" s="187" t="s">
        <v>8</v>
      </c>
      <c r="Y64" s="187">
        <v>7</v>
      </c>
      <c r="Z64" s="187" t="s">
        <v>7</v>
      </c>
      <c r="AA64" s="187">
        <v>3</v>
      </c>
      <c r="AB64" s="187" t="s">
        <v>4</v>
      </c>
      <c r="AC64" s="187">
        <v>1</v>
      </c>
      <c r="AD64" s="187" t="s">
        <v>8</v>
      </c>
      <c r="AE64" s="187">
        <v>1</v>
      </c>
      <c r="AF64" s="187" t="s">
        <v>8</v>
      </c>
      <c r="AG64" s="187">
        <v>1</v>
      </c>
      <c r="AH64" s="187" t="s">
        <v>8</v>
      </c>
      <c r="AI64" s="282">
        <v>17.54</v>
      </c>
      <c r="AJ64" s="282">
        <v>17.16</v>
      </c>
      <c r="AK64" s="282">
        <v>16.78</v>
      </c>
      <c r="AL64" s="282">
        <v>17.16</v>
      </c>
      <c r="AM64" s="279">
        <v>476.66666666666669</v>
      </c>
      <c r="AN64" s="279">
        <v>7.8265726453955367</v>
      </c>
      <c r="AO64" s="187">
        <v>2</v>
      </c>
    </row>
    <row r="65" spans="1:41" s="331" customFormat="1" ht="15.75" x14ac:dyDescent="0.25">
      <c r="A65" s="340"/>
      <c r="B65" s="472"/>
      <c r="C65" s="469" t="s">
        <v>398</v>
      </c>
      <c r="D65" s="280" t="s">
        <v>280</v>
      </c>
      <c r="E65" s="280" t="s">
        <v>61</v>
      </c>
      <c r="F65" s="285">
        <v>121</v>
      </c>
      <c r="G65" s="285">
        <v>231.2</v>
      </c>
      <c r="H65" s="285">
        <v>78.099999999999994</v>
      </c>
      <c r="I65" s="286" t="s">
        <v>290</v>
      </c>
      <c r="J65" s="287">
        <v>0</v>
      </c>
      <c r="K65" s="287">
        <v>0</v>
      </c>
      <c r="L65" s="287">
        <v>0</v>
      </c>
      <c r="M65" s="288">
        <v>15.2</v>
      </c>
      <c r="N65" s="288">
        <v>4.5999999999999996</v>
      </c>
      <c r="O65" s="288">
        <v>0.2</v>
      </c>
      <c r="P65" s="280" t="s">
        <v>291</v>
      </c>
      <c r="Q65" s="289">
        <v>16.399999999999999</v>
      </c>
      <c r="R65" s="290">
        <v>30.4</v>
      </c>
      <c r="S65" s="280" t="s">
        <v>302</v>
      </c>
      <c r="T65" s="280" t="s">
        <v>284</v>
      </c>
      <c r="U65" s="290">
        <v>286.8</v>
      </c>
      <c r="V65" s="288">
        <v>86.5</v>
      </c>
      <c r="W65" s="280">
        <v>3</v>
      </c>
      <c r="X65" s="280" t="s">
        <v>4</v>
      </c>
      <c r="Y65" s="280">
        <v>3</v>
      </c>
      <c r="Z65" s="280" t="s">
        <v>4</v>
      </c>
      <c r="AA65" s="280">
        <v>2</v>
      </c>
      <c r="AB65" s="280" t="s">
        <v>8</v>
      </c>
      <c r="AC65" s="280">
        <v>1</v>
      </c>
      <c r="AD65" s="280" t="s">
        <v>8</v>
      </c>
      <c r="AE65" s="280">
        <v>3</v>
      </c>
      <c r="AF65" s="280" t="s">
        <v>4</v>
      </c>
      <c r="AG65" s="280">
        <v>3</v>
      </c>
      <c r="AH65" s="280" t="s">
        <v>4</v>
      </c>
      <c r="AI65" s="291">
        <v>105.65</v>
      </c>
      <c r="AJ65" s="291">
        <v>109.36</v>
      </c>
      <c r="AK65" s="291" t="s">
        <v>392</v>
      </c>
      <c r="AL65" s="291">
        <v>107.505</v>
      </c>
      <c r="AM65" s="288">
        <v>430.02</v>
      </c>
      <c r="AN65" s="292">
        <v>8.0886788658757212</v>
      </c>
      <c r="AO65" s="280">
        <v>3</v>
      </c>
    </row>
    <row r="66" spans="1:41" s="331" customFormat="1" ht="15.75" x14ac:dyDescent="0.25">
      <c r="A66" s="340"/>
      <c r="B66" s="472"/>
      <c r="C66" s="469" t="s">
        <v>303</v>
      </c>
      <c r="D66" s="280" t="s">
        <v>304</v>
      </c>
      <c r="E66" s="280" t="s">
        <v>61</v>
      </c>
      <c r="F66" s="285">
        <v>112</v>
      </c>
      <c r="G66" s="285">
        <v>240</v>
      </c>
      <c r="H66" s="285">
        <v>115</v>
      </c>
      <c r="I66" s="286" t="s">
        <v>281</v>
      </c>
      <c r="J66" s="287">
        <v>1</v>
      </c>
      <c r="K66" s="287">
        <v>1.5</v>
      </c>
      <c r="L66" s="287">
        <v>0</v>
      </c>
      <c r="M66" s="288">
        <v>16.5</v>
      </c>
      <c r="N66" s="288">
        <v>5</v>
      </c>
      <c r="O66" s="288">
        <v>1</v>
      </c>
      <c r="P66" s="280" t="s">
        <v>300</v>
      </c>
      <c r="Q66" s="289">
        <v>15.8</v>
      </c>
      <c r="R66" s="290">
        <v>34</v>
      </c>
      <c r="S66" s="280" t="s">
        <v>313</v>
      </c>
      <c r="T66" s="280" t="s">
        <v>284</v>
      </c>
      <c r="U66" s="290">
        <v>349</v>
      </c>
      <c r="V66" s="288">
        <v>85.8</v>
      </c>
      <c r="W66" s="280">
        <v>1</v>
      </c>
      <c r="X66" s="280" t="s">
        <v>8</v>
      </c>
      <c r="Y66" s="280">
        <v>3</v>
      </c>
      <c r="Z66" s="280" t="s">
        <v>4</v>
      </c>
      <c r="AA66" s="280">
        <v>1</v>
      </c>
      <c r="AB66" s="280" t="s">
        <v>8</v>
      </c>
      <c r="AC66" s="280">
        <v>1</v>
      </c>
      <c r="AD66" s="280" t="s">
        <v>8</v>
      </c>
      <c r="AE66" s="280">
        <v>3</v>
      </c>
      <c r="AF66" s="280" t="s">
        <v>4</v>
      </c>
      <c r="AG66" s="280">
        <v>3</v>
      </c>
      <c r="AH66" s="280" t="s">
        <v>4</v>
      </c>
      <c r="AI66" s="291">
        <v>134.16666666666666</v>
      </c>
      <c r="AJ66" s="291">
        <v>130.52083333333334</v>
      </c>
      <c r="AK66" s="291" t="s">
        <v>392</v>
      </c>
      <c r="AL66" s="291">
        <v>132.34375</v>
      </c>
      <c r="AM66" s="288">
        <v>529.375</v>
      </c>
      <c r="AN66" s="292">
        <v>8.91555936562367</v>
      </c>
      <c r="AO66" s="280">
        <v>2</v>
      </c>
    </row>
    <row r="67" spans="1:41" s="331" customFormat="1" ht="15.75" x14ac:dyDescent="0.25">
      <c r="A67" s="340"/>
      <c r="B67" s="472"/>
      <c r="C67" s="469" t="s">
        <v>303</v>
      </c>
      <c r="D67" s="280" t="s">
        <v>305</v>
      </c>
      <c r="E67" s="280" t="s">
        <v>61</v>
      </c>
      <c r="F67" s="285">
        <v>118</v>
      </c>
      <c r="G67" s="285">
        <v>280</v>
      </c>
      <c r="H67" s="285">
        <v>125</v>
      </c>
      <c r="I67" s="286" t="s">
        <v>290</v>
      </c>
      <c r="J67" s="287">
        <v>0</v>
      </c>
      <c r="K67" s="287">
        <v>0</v>
      </c>
      <c r="L67" s="287">
        <v>0</v>
      </c>
      <c r="M67" s="288">
        <v>15.3</v>
      </c>
      <c r="N67" s="288">
        <v>4.5999999999999996</v>
      </c>
      <c r="O67" s="288">
        <v>2.5</v>
      </c>
      <c r="P67" s="280" t="s">
        <v>291</v>
      </c>
      <c r="Q67" s="289">
        <v>16</v>
      </c>
      <c r="R67" s="290">
        <v>31</v>
      </c>
      <c r="S67" s="280" t="s">
        <v>313</v>
      </c>
      <c r="T67" s="280" t="s">
        <v>284</v>
      </c>
      <c r="U67" s="290">
        <v>274.60000000000002</v>
      </c>
      <c r="V67" s="288">
        <v>85.02</v>
      </c>
      <c r="W67" s="280">
        <v>3</v>
      </c>
      <c r="X67" s="280" t="s">
        <v>4</v>
      </c>
      <c r="Y67" s="280">
        <v>3</v>
      </c>
      <c r="Z67" s="280" t="s">
        <v>4</v>
      </c>
      <c r="AA67" s="280">
        <v>3</v>
      </c>
      <c r="AB67" s="280" t="s">
        <v>4</v>
      </c>
      <c r="AC67" s="280">
        <v>3</v>
      </c>
      <c r="AD67" s="280" t="s">
        <v>4</v>
      </c>
      <c r="AE67" s="280">
        <v>3</v>
      </c>
      <c r="AF67" s="280" t="s">
        <v>4</v>
      </c>
      <c r="AG67" s="280">
        <v>3</v>
      </c>
      <c r="AH67" s="280" t="s">
        <v>4</v>
      </c>
      <c r="AI67" s="291">
        <v>127.33333333333333</v>
      </c>
      <c r="AJ67" s="291">
        <v>123.13333333333333</v>
      </c>
      <c r="AK67" s="291" t="s">
        <v>392</v>
      </c>
      <c r="AL67" s="291">
        <v>125.23333333333332</v>
      </c>
      <c r="AM67" s="288">
        <v>500.93333333333328</v>
      </c>
      <c r="AN67" s="292">
        <v>7.7971451115414823</v>
      </c>
      <c r="AO67" s="280">
        <v>3</v>
      </c>
    </row>
    <row r="68" spans="1:41" s="331" customFormat="1" ht="15.75" x14ac:dyDescent="0.25">
      <c r="A68" s="340"/>
      <c r="B68" s="472"/>
      <c r="C68" s="469" t="s">
        <v>303</v>
      </c>
      <c r="D68" s="280" t="s">
        <v>286</v>
      </c>
      <c r="E68" s="280" t="s">
        <v>61</v>
      </c>
      <c r="F68" s="285">
        <v>115</v>
      </c>
      <c r="G68" s="285">
        <v>255</v>
      </c>
      <c r="H68" s="285">
        <v>105</v>
      </c>
      <c r="I68" s="286" t="s">
        <v>287</v>
      </c>
      <c r="J68" s="287">
        <v>0</v>
      </c>
      <c r="K68" s="287">
        <v>0</v>
      </c>
      <c r="L68" s="287">
        <v>0</v>
      </c>
      <c r="M68" s="288">
        <v>15.5</v>
      </c>
      <c r="N68" s="288">
        <v>4.8</v>
      </c>
      <c r="O68" s="288">
        <v>3.4</v>
      </c>
      <c r="P68" s="280" t="s">
        <v>288</v>
      </c>
      <c r="Q68" s="289">
        <v>17.2</v>
      </c>
      <c r="R68" s="290">
        <v>29.6</v>
      </c>
      <c r="S68" s="280" t="s">
        <v>313</v>
      </c>
      <c r="T68" s="280" t="s">
        <v>284</v>
      </c>
      <c r="U68" s="290">
        <v>285.89999999999998</v>
      </c>
      <c r="V68" s="288">
        <v>84.2</v>
      </c>
      <c r="W68" s="280">
        <v>1</v>
      </c>
      <c r="X68" s="280" t="s">
        <v>8</v>
      </c>
      <c r="Y68" s="280">
        <v>1</v>
      </c>
      <c r="Z68" s="280" t="s">
        <v>8</v>
      </c>
      <c r="AA68" s="280">
        <v>1</v>
      </c>
      <c r="AB68" s="280" t="s">
        <v>8</v>
      </c>
      <c r="AC68" s="280">
        <v>1</v>
      </c>
      <c r="AD68" s="280" t="s">
        <v>8</v>
      </c>
      <c r="AE68" s="280">
        <v>3</v>
      </c>
      <c r="AF68" s="280" t="s">
        <v>4</v>
      </c>
      <c r="AG68" s="280">
        <v>1</v>
      </c>
      <c r="AH68" s="280" t="s">
        <v>8</v>
      </c>
      <c r="AI68" s="291">
        <v>114.14425682718365</v>
      </c>
      <c r="AJ68" s="291">
        <v>112.97686053783615</v>
      </c>
      <c r="AK68" s="291" t="s">
        <v>392</v>
      </c>
      <c r="AL68" s="291">
        <v>113.56055868250991</v>
      </c>
      <c r="AM68" s="288">
        <v>454.24223473003963</v>
      </c>
      <c r="AN68" s="292">
        <v>-4.5219525019717777</v>
      </c>
      <c r="AO68" s="280">
        <v>4</v>
      </c>
    </row>
    <row r="69" spans="1:41" s="331" customFormat="1" ht="15.75" x14ac:dyDescent="0.25">
      <c r="A69" s="340"/>
      <c r="B69" s="472"/>
      <c r="C69" s="469" t="s">
        <v>303</v>
      </c>
      <c r="D69" s="280" t="s">
        <v>295</v>
      </c>
      <c r="E69" s="280" t="s">
        <v>61</v>
      </c>
      <c r="F69" s="285">
        <v>110</v>
      </c>
      <c r="G69" s="285">
        <v>237.5</v>
      </c>
      <c r="H69" s="285">
        <v>86</v>
      </c>
      <c r="I69" s="286" t="s">
        <v>281</v>
      </c>
      <c r="J69" s="287">
        <v>0</v>
      </c>
      <c r="K69" s="287">
        <v>0.5</v>
      </c>
      <c r="L69" s="287">
        <v>5.8</v>
      </c>
      <c r="M69" s="288">
        <v>18.100000000000001</v>
      </c>
      <c r="N69" s="288">
        <v>4.7</v>
      </c>
      <c r="O69" s="288">
        <v>2.1</v>
      </c>
      <c r="P69" s="280" t="s">
        <v>296</v>
      </c>
      <c r="Q69" s="289">
        <v>13</v>
      </c>
      <c r="R69" s="290">
        <v>34</v>
      </c>
      <c r="S69" s="280" t="s">
        <v>302</v>
      </c>
      <c r="T69" s="280" t="s">
        <v>284</v>
      </c>
      <c r="U69" s="290">
        <v>291.07</v>
      </c>
      <c r="V69" s="288">
        <v>81.7</v>
      </c>
      <c r="W69" s="280">
        <v>1</v>
      </c>
      <c r="X69" s="280" t="s">
        <v>8</v>
      </c>
      <c r="Y69" s="280">
        <v>5</v>
      </c>
      <c r="Z69" s="280" t="s">
        <v>6</v>
      </c>
      <c r="AA69" s="280">
        <v>1</v>
      </c>
      <c r="AB69" s="280" t="s">
        <v>8</v>
      </c>
      <c r="AC69" s="280">
        <v>1</v>
      </c>
      <c r="AD69" s="280" t="s">
        <v>8</v>
      </c>
      <c r="AE69" s="280">
        <v>1</v>
      </c>
      <c r="AF69" s="280" t="s">
        <v>8</v>
      </c>
      <c r="AG69" s="280">
        <v>1</v>
      </c>
      <c r="AH69" s="280" t="s">
        <v>8</v>
      </c>
      <c r="AI69" s="291">
        <v>109.28</v>
      </c>
      <c r="AJ69" s="291">
        <v>111.02</v>
      </c>
      <c r="AK69" s="291" t="s">
        <v>392</v>
      </c>
      <c r="AL69" s="291">
        <v>110.15</v>
      </c>
      <c r="AM69" s="288">
        <v>440.6</v>
      </c>
      <c r="AN69" s="292">
        <v>2.1610090892227904</v>
      </c>
      <c r="AO69" s="280">
        <v>2</v>
      </c>
    </row>
    <row r="70" spans="1:41" s="331" customFormat="1" ht="15.75" x14ac:dyDescent="0.25">
      <c r="A70" s="340"/>
      <c r="B70" s="472"/>
      <c r="C70" s="469" t="s">
        <v>303</v>
      </c>
      <c r="D70" s="280" t="s">
        <v>306</v>
      </c>
      <c r="E70" s="280" t="s">
        <v>61</v>
      </c>
      <c r="F70" s="285">
        <v>115</v>
      </c>
      <c r="G70" s="285">
        <v>264.8</v>
      </c>
      <c r="H70" s="285">
        <v>99.5</v>
      </c>
      <c r="I70" s="286" t="s">
        <v>281</v>
      </c>
      <c r="J70" s="287">
        <v>0</v>
      </c>
      <c r="K70" s="287">
        <v>2</v>
      </c>
      <c r="L70" s="287">
        <v>1</v>
      </c>
      <c r="M70" s="288">
        <v>15.12</v>
      </c>
      <c r="N70" s="288">
        <v>4.75</v>
      </c>
      <c r="O70" s="288">
        <v>3.4</v>
      </c>
      <c r="P70" s="280" t="s">
        <v>291</v>
      </c>
      <c r="Q70" s="289">
        <v>15.7</v>
      </c>
      <c r="R70" s="290">
        <v>25.5</v>
      </c>
      <c r="S70" s="280" t="s">
        <v>294</v>
      </c>
      <c r="T70" s="280" t="s">
        <v>308</v>
      </c>
      <c r="U70" s="290">
        <v>285.2</v>
      </c>
      <c r="V70" s="288">
        <v>81.48</v>
      </c>
      <c r="W70" s="280">
        <v>1</v>
      </c>
      <c r="X70" s="280" t="s">
        <v>8</v>
      </c>
      <c r="Y70" s="280">
        <v>1</v>
      </c>
      <c r="Z70" s="280" t="s">
        <v>8</v>
      </c>
      <c r="AA70" s="280">
        <v>1</v>
      </c>
      <c r="AB70" s="280" t="s">
        <v>8</v>
      </c>
      <c r="AC70" s="280">
        <v>3</v>
      </c>
      <c r="AD70" s="280" t="s">
        <v>4</v>
      </c>
      <c r="AE70" s="280">
        <v>1</v>
      </c>
      <c r="AF70" s="280" t="s">
        <v>8</v>
      </c>
      <c r="AG70" s="280">
        <v>5</v>
      </c>
      <c r="AH70" s="280" t="s">
        <v>6</v>
      </c>
      <c r="AI70" s="291">
        <v>130.80000000000001</v>
      </c>
      <c r="AJ70" s="291">
        <v>122.26</v>
      </c>
      <c r="AK70" s="291" t="s">
        <v>392</v>
      </c>
      <c r="AL70" s="291">
        <v>126.53</v>
      </c>
      <c r="AM70" s="288">
        <v>506.12</v>
      </c>
      <c r="AN70" s="292">
        <v>2.5697146562905289</v>
      </c>
      <c r="AO70" s="280">
        <v>3</v>
      </c>
    </row>
    <row r="71" spans="1:41" s="331" customFormat="1" ht="15.75" x14ac:dyDescent="0.25">
      <c r="A71" s="340"/>
      <c r="B71" s="472"/>
      <c r="C71" s="469" t="s">
        <v>309</v>
      </c>
      <c r="D71" s="280" t="s">
        <v>310</v>
      </c>
      <c r="E71" s="280" t="s">
        <v>61</v>
      </c>
      <c r="F71" s="285">
        <v>120</v>
      </c>
      <c r="G71" s="285">
        <v>291</v>
      </c>
      <c r="H71" s="285">
        <v>119</v>
      </c>
      <c r="I71" s="286" t="s">
        <v>290</v>
      </c>
      <c r="J71" s="287">
        <v>0</v>
      </c>
      <c r="K71" s="287">
        <v>0</v>
      </c>
      <c r="L71" s="287">
        <v>0</v>
      </c>
      <c r="M71" s="288">
        <v>14.2</v>
      </c>
      <c r="N71" s="288">
        <v>4.7</v>
      </c>
      <c r="O71" s="288">
        <v>3.5</v>
      </c>
      <c r="P71" s="280" t="s">
        <v>288</v>
      </c>
      <c r="Q71" s="289">
        <v>16</v>
      </c>
      <c r="R71" s="290">
        <v>25</v>
      </c>
      <c r="S71" s="280" t="s">
        <v>313</v>
      </c>
      <c r="T71" s="280" t="s">
        <v>284</v>
      </c>
      <c r="U71" s="290">
        <v>282</v>
      </c>
      <c r="V71" s="288">
        <v>85.5</v>
      </c>
      <c r="W71" s="280">
        <v>7</v>
      </c>
      <c r="X71" s="280" t="s">
        <v>7</v>
      </c>
      <c r="Y71" s="280">
        <v>5</v>
      </c>
      <c r="Z71" s="280" t="s">
        <v>6</v>
      </c>
      <c r="AA71" s="280">
        <v>7</v>
      </c>
      <c r="AB71" s="280" t="s">
        <v>7</v>
      </c>
      <c r="AC71" s="280">
        <v>1</v>
      </c>
      <c r="AD71" s="280" t="s">
        <v>8</v>
      </c>
      <c r="AE71" s="280">
        <v>1</v>
      </c>
      <c r="AF71" s="280" t="s">
        <v>8</v>
      </c>
      <c r="AG71" s="280">
        <v>1</v>
      </c>
      <c r="AH71" s="280" t="s">
        <v>8</v>
      </c>
      <c r="AI71" s="291">
        <v>127.74</v>
      </c>
      <c r="AJ71" s="291">
        <v>128.6</v>
      </c>
      <c r="AK71" s="291" t="s">
        <v>392</v>
      </c>
      <c r="AL71" s="291">
        <v>128.16999999999999</v>
      </c>
      <c r="AM71" s="288">
        <v>512.67999999999995</v>
      </c>
      <c r="AN71" s="292">
        <v>4.0594300560201475</v>
      </c>
      <c r="AO71" s="280">
        <v>3</v>
      </c>
    </row>
    <row r="72" spans="1:41" s="331" customFormat="1" ht="15.75" x14ac:dyDescent="0.25">
      <c r="A72" s="340"/>
      <c r="B72" s="472"/>
      <c r="C72" s="469" t="s">
        <v>303</v>
      </c>
      <c r="D72" s="280" t="s">
        <v>293</v>
      </c>
      <c r="E72" s="280" t="s">
        <v>61</v>
      </c>
      <c r="F72" s="285">
        <v>111</v>
      </c>
      <c r="G72" s="285">
        <v>262.5</v>
      </c>
      <c r="H72" s="285">
        <v>105</v>
      </c>
      <c r="I72" s="286" t="s">
        <v>290</v>
      </c>
      <c r="J72" s="287">
        <v>0.08</v>
      </c>
      <c r="K72" s="287">
        <v>0.91</v>
      </c>
      <c r="L72" s="287">
        <v>20.65</v>
      </c>
      <c r="M72" s="288">
        <v>17</v>
      </c>
      <c r="N72" s="288">
        <v>4.8</v>
      </c>
      <c r="O72" s="288">
        <v>0.7</v>
      </c>
      <c r="P72" s="280" t="s">
        <v>291</v>
      </c>
      <c r="Q72" s="289">
        <v>16</v>
      </c>
      <c r="R72" s="290">
        <v>35.5</v>
      </c>
      <c r="S72" s="280" t="s">
        <v>302</v>
      </c>
      <c r="T72" s="280" t="s">
        <v>284</v>
      </c>
      <c r="U72" s="290">
        <v>304</v>
      </c>
      <c r="V72" s="288">
        <v>88.8</v>
      </c>
      <c r="W72" s="280">
        <v>1</v>
      </c>
      <c r="X72" s="280" t="s">
        <v>8</v>
      </c>
      <c r="Y72" s="280">
        <v>5</v>
      </c>
      <c r="Z72" s="280" t="s">
        <v>6</v>
      </c>
      <c r="AA72" s="280">
        <v>3</v>
      </c>
      <c r="AB72" s="280" t="s">
        <v>4</v>
      </c>
      <c r="AC72" s="280">
        <v>1</v>
      </c>
      <c r="AD72" s="280" t="s">
        <v>8</v>
      </c>
      <c r="AE72" s="280">
        <v>3</v>
      </c>
      <c r="AF72" s="280" t="s">
        <v>4</v>
      </c>
      <c r="AG72" s="280">
        <v>7</v>
      </c>
      <c r="AH72" s="280" t="s">
        <v>7</v>
      </c>
      <c r="AI72" s="291">
        <v>131.44</v>
      </c>
      <c r="AJ72" s="291">
        <v>128.37</v>
      </c>
      <c r="AK72" s="291" t="s">
        <v>392</v>
      </c>
      <c r="AL72" s="291">
        <v>129.905</v>
      </c>
      <c r="AM72" s="288">
        <v>519.62</v>
      </c>
      <c r="AN72" s="292">
        <v>0.3514870606411839</v>
      </c>
      <c r="AO72" s="280">
        <v>3</v>
      </c>
    </row>
    <row r="73" spans="1:41" s="351" customFormat="1" ht="16.5" thickBot="1" x14ac:dyDescent="0.3">
      <c r="A73" s="341"/>
      <c r="B73" s="473"/>
      <c r="C73" s="470" t="s">
        <v>303</v>
      </c>
      <c r="D73" s="342" t="s">
        <v>289</v>
      </c>
      <c r="E73" s="342" t="s">
        <v>61</v>
      </c>
      <c r="F73" s="343">
        <v>128</v>
      </c>
      <c r="G73" s="343">
        <v>279.39999999999998</v>
      </c>
      <c r="H73" s="343">
        <v>85</v>
      </c>
      <c r="I73" s="344" t="s">
        <v>290</v>
      </c>
      <c r="J73" s="345">
        <v>1.6</v>
      </c>
      <c r="K73" s="345">
        <v>0</v>
      </c>
      <c r="L73" s="345">
        <v>0</v>
      </c>
      <c r="M73" s="346">
        <v>16.84</v>
      </c>
      <c r="N73" s="346">
        <v>5.22</v>
      </c>
      <c r="O73" s="346">
        <v>3.96</v>
      </c>
      <c r="P73" s="342" t="s">
        <v>296</v>
      </c>
      <c r="Q73" s="347">
        <v>16.399999999999999</v>
      </c>
      <c r="R73" s="348">
        <v>26.6</v>
      </c>
      <c r="S73" s="342" t="s">
        <v>302</v>
      </c>
      <c r="T73" s="342" t="s">
        <v>284</v>
      </c>
      <c r="U73" s="348">
        <v>359.1</v>
      </c>
      <c r="V73" s="346">
        <v>82.63</v>
      </c>
      <c r="W73" s="342">
        <v>2</v>
      </c>
      <c r="X73" s="342" t="s">
        <v>8</v>
      </c>
      <c r="Y73" s="342">
        <v>2</v>
      </c>
      <c r="Z73" s="342" t="s">
        <v>8</v>
      </c>
      <c r="AA73" s="342">
        <v>3</v>
      </c>
      <c r="AB73" s="342" t="s">
        <v>4</v>
      </c>
      <c r="AC73" s="342">
        <v>2</v>
      </c>
      <c r="AD73" s="342" t="s">
        <v>8</v>
      </c>
      <c r="AE73" s="342">
        <v>1</v>
      </c>
      <c r="AF73" s="342" t="s">
        <v>8</v>
      </c>
      <c r="AG73" s="342">
        <v>3</v>
      </c>
      <c r="AH73" s="342" t="s">
        <v>4</v>
      </c>
      <c r="AI73" s="349">
        <v>149</v>
      </c>
      <c r="AJ73" s="349">
        <v>152.13999999999999</v>
      </c>
      <c r="AK73" s="349" t="s">
        <v>392</v>
      </c>
      <c r="AL73" s="349">
        <v>150.57</v>
      </c>
      <c r="AM73" s="346">
        <v>602.28</v>
      </c>
      <c r="AN73" s="350">
        <v>-7.3443894034029729</v>
      </c>
      <c r="AO73" s="342">
        <v>4</v>
      </c>
    </row>
    <row r="74" spans="1:41" s="339" customFormat="1" ht="17.25" customHeight="1" x14ac:dyDescent="0.25">
      <c r="A74" s="334"/>
      <c r="B74" s="471" t="s">
        <v>240</v>
      </c>
      <c r="C74" s="471" t="s">
        <v>396</v>
      </c>
      <c r="D74" s="335" t="s">
        <v>280</v>
      </c>
      <c r="E74" s="335" t="s">
        <v>240</v>
      </c>
      <c r="F74" s="336">
        <v>118</v>
      </c>
      <c r="G74" s="336">
        <v>251</v>
      </c>
      <c r="H74" s="336">
        <v>100.4</v>
      </c>
      <c r="I74" s="335" t="s">
        <v>290</v>
      </c>
      <c r="J74" s="337">
        <v>0</v>
      </c>
      <c r="K74" s="337">
        <v>0</v>
      </c>
      <c r="L74" s="337">
        <v>15</v>
      </c>
      <c r="M74" s="337">
        <v>17.7</v>
      </c>
      <c r="N74" s="337">
        <v>4.8</v>
      </c>
      <c r="O74" s="337">
        <v>0</v>
      </c>
      <c r="P74" s="335" t="s">
        <v>282</v>
      </c>
      <c r="Q74" s="337">
        <v>15.2</v>
      </c>
      <c r="R74" s="336">
        <v>41.6</v>
      </c>
      <c r="S74" s="335" t="s">
        <v>311</v>
      </c>
      <c r="T74" s="335" t="s">
        <v>284</v>
      </c>
      <c r="U74" s="336">
        <v>275.5</v>
      </c>
      <c r="V74" s="337">
        <v>87.03</v>
      </c>
      <c r="W74" s="335">
        <v>1</v>
      </c>
      <c r="X74" s="335" t="s">
        <v>8</v>
      </c>
      <c r="Y74" s="335">
        <v>1</v>
      </c>
      <c r="Z74" s="335" t="s">
        <v>8</v>
      </c>
      <c r="AA74" s="335">
        <v>1</v>
      </c>
      <c r="AB74" s="335" t="s">
        <v>8</v>
      </c>
      <c r="AC74" s="335">
        <v>1</v>
      </c>
      <c r="AD74" s="336" t="s">
        <v>392</v>
      </c>
      <c r="AE74" s="335">
        <v>1</v>
      </c>
      <c r="AF74" s="335" t="s">
        <v>8</v>
      </c>
      <c r="AG74" s="335">
        <v>1</v>
      </c>
      <c r="AH74" s="335" t="s">
        <v>8</v>
      </c>
      <c r="AI74" s="338">
        <v>16.36</v>
      </c>
      <c r="AJ74" s="338">
        <v>16.54</v>
      </c>
      <c r="AK74" s="338">
        <v>18.25</v>
      </c>
      <c r="AL74" s="338">
        <v>17.05</v>
      </c>
      <c r="AM74" s="337">
        <v>473.61111111111114</v>
      </c>
      <c r="AN74" s="337" t="s">
        <v>428</v>
      </c>
      <c r="AO74" s="335">
        <v>13</v>
      </c>
    </row>
    <row r="75" spans="1:41" s="331" customFormat="1" ht="17.25" customHeight="1" x14ac:dyDescent="0.25">
      <c r="A75" s="340"/>
      <c r="B75" s="472"/>
      <c r="C75" s="472" t="s">
        <v>285</v>
      </c>
      <c r="D75" s="187" t="s">
        <v>286</v>
      </c>
      <c r="E75" s="187" t="s">
        <v>240</v>
      </c>
      <c r="F75" s="278">
        <v>121</v>
      </c>
      <c r="G75" s="278">
        <v>270</v>
      </c>
      <c r="H75" s="278">
        <v>115</v>
      </c>
      <c r="I75" s="187" t="s">
        <v>287</v>
      </c>
      <c r="J75" s="279">
        <v>0</v>
      </c>
      <c r="K75" s="279">
        <v>0</v>
      </c>
      <c r="L75" s="279">
        <v>20</v>
      </c>
      <c r="M75" s="279">
        <v>18.600000000000001</v>
      </c>
      <c r="N75" s="279">
        <v>5.0999999999999996</v>
      </c>
      <c r="O75" s="279">
        <v>0.6</v>
      </c>
      <c r="P75" s="187" t="s">
        <v>300</v>
      </c>
      <c r="Q75" s="279">
        <v>14.8</v>
      </c>
      <c r="R75" s="278">
        <v>40</v>
      </c>
      <c r="S75" s="187" t="s">
        <v>283</v>
      </c>
      <c r="T75" s="187" t="s">
        <v>284</v>
      </c>
      <c r="U75" s="278">
        <v>297.37</v>
      </c>
      <c r="V75" s="279">
        <v>87.21</v>
      </c>
      <c r="W75" s="187">
        <v>1</v>
      </c>
      <c r="X75" s="187" t="s">
        <v>8</v>
      </c>
      <c r="Y75" s="187">
        <v>1</v>
      </c>
      <c r="Z75" s="187" t="s">
        <v>8</v>
      </c>
      <c r="AA75" s="187">
        <v>1</v>
      </c>
      <c r="AB75" s="187" t="s">
        <v>8</v>
      </c>
      <c r="AC75" s="187" t="s">
        <v>392</v>
      </c>
      <c r="AD75" s="278" t="s">
        <v>392</v>
      </c>
      <c r="AE75" s="187">
        <v>1</v>
      </c>
      <c r="AF75" s="187" t="s">
        <v>8</v>
      </c>
      <c r="AG75" s="187">
        <v>1</v>
      </c>
      <c r="AH75" s="187" t="s">
        <v>8</v>
      </c>
      <c r="AI75" s="283">
        <v>19.627151162790696</v>
      </c>
      <c r="AJ75" s="283">
        <v>19.637139534883723</v>
      </c>
      <c r="AK75" s="283">
        <v>19.717046511627906</v>
      </c>
      <c r="AL75" s="282">
        <v>19.660445736434109</v>
      </c>
      <c r="AM75" s="279">
        <v>546.12349267872526</v>
      </c>
      <c r="AN75" s="279" t="s">
        <v>428</v>
      </c>
      <c r="AO75" s="187">
        <v>11</v>
      </c>
    </row>
    <row r="76" spans="1:41" s="331" customFormat="1" ht="17.25" customHeight="1" x14ac:dyDescent="0.25">
      <c r="A76" s="340"/>
      <c r="B76" s="472"/>
      <c r="C76" s="472" t="s">
        <v>285</v>
      </c>
      <c r="D76" s="187" t="s">
        <v>289</v>
      </c>
      <c r="E76" s="187" t="s">
        <v>240</v>
      </c>
      <c r="F76" s="187">
        <v>122</v>
      </c>
      <c r="G76" s="278">
        <v>247.6</v>
      </c>
      <c r="H76" s="278">
        <v>115.4</v>
      </c>
      <c r="I76" s="187" t="s">
        <v>290</v>
      </c>
      <c r="J76" s="279">
        <v>0</v>
      </c>
      <c r="K76" s="279">
        <v>0</v>
      </c>
      <c r="L76" s="279">
        <v>2.5</v>
      </c>
      <c r="M76" s="279">
        <v>18.3</v>
      </c>
      <c r="N76" s="279">
        <v>5.2</v>
      </c>
      <c r="O76" s="279">
        <v>0.5</v>
      </c>
      <c r="P76" s="187" t="s">
        <v>296</v>
      </c>
      <c r="Q76" s="279">
        <v>16</v>
      </c>
      <c r="R76" s="278">
        <v>36.6</v>
      </c>
      <c r="S76" s="187" t="s">
        <v>283</v>
      </c>
      <c r="T76" s="187" t="s">
        <v>284</v>
      </c>
      <c r="U76" s="278">
        <v>299</v>
      </c>
      <c r="V76" s="279">
        <v>88.11</v>
      </c>
      <c r="W76" s="187">
        <v>1</v>
      </c>
      <c r="X76" s="187" t="s">
        <v>8</v>
      </c>
      <c r="Y76" s="187">
        <v>1</v>
      </c>
      <c r="Z76" s="187" t="s">
        <v>8</v>
      </c>
      <c r="AA76" s="187">
        <v>3</v>
      </c>
      <c r="AB76" s="187" t="s">
        <v>4</v>
      </c>
      <c r="AC76" s="187">
        <v>2</v>
      </c>
      <c r="AD76" s="187" t="s">
        <v>8</v>
      </c>
      <c r="AE76" s="187">
        <v>1</v>
      </c>
      <c r="AF76" s="187" t="s">
        <v>8</v>
      </c>
      <c r="AG76" s="187">
        <v>2</v>
      </c>
      <c r="AH76" s="187" t="s">
        <v>8</v>
      </c>
      <c r="AI76" s="282">
        <v>18.791279293381038</v>
      </c>
      <c r="AJ76" s="282">
        <v>19.438341905187833</v>
      </c>
      <c r="AK76" s="282">
        <v>19.292240384615383</v>
      </c>
      <c r="AL76" s="282">
        <v>19.173953861061417</v>
      </c>
      <c r="AM76" s="279">
        <v>532.60982947392824</v>
      </c>
      <c r="AN76" s="279" t="s">
        <v>428</v>
      </c>
      <c r="AO76" s="187">
        <v>8</v>
      </c>
    </row>
    <row r="77" spans="1:41" s="331" customFormat="1" ht="18" customHeight="1" x14ac:dyDescent="0.25">
      <c r="A77" s="340"/>
      <c r="B77" s="472"/>
      <c r="C77" s="472" t="s">
        <v>285</v>
      </c>
      <c r="D77" s="187" t="s">
        <v>292</v>
      </c>
      <c r="E77" s="187" t="s">
        <v>240</v>
      </c>
      <c r="F77" s="278">
        <v>122</v>
      </c>
      <c r="G77" s="278">
        <v>257.89999999999998</v>
      </c>
      <c r="H77" s="278">
        <v>124.6</v>
      </c>
      <c r="I77" s="187" t="s">
        <v>290</v>
      </c>
      <c r="J77" s="279">
        <v>2.2200000000000002</v>
      </c>
      <c r="K77" s="279">
        <v>2.44</v>
      </c>
      <c r="L77" s="279">
        <v>3.56</v>
      </c>
      <c r="M77" s="279">
        <v>16.3</v>
      </c>
      <c r="N77" s="279">
        <v>4.7</v>
      </c>
      <c r="O77" s="279">
        <v>0.9</v>
      </c>
      <c r="P77" s="187" t="s">
        <v>291</v>
      </c>
      <c r="Q77" s="279">
        <v>14.7</v>
      </c>
      <c r="R77" s="278">
        <v>35.1</v>
      </c>
      <c r="S77" s="187" t="s">
        <v>302</v>
      </c>
      <c r="T77" s="187" t="s">
        <v>284</v>
      </c>
      <c r="U77" s="278">
        <v>289.7</v>
      </c>
      <c r="V77" s="279">
        <v>83.4</v>
      </c>
      <c r="W77" s="187">
        <v>1</v>
      </c>
      <c r="X77" s="187" t="s">
        <v>8</v>
      </c>
      <c r="Y77" s="187">
        <v>1</v>
      </c>
      <c r="Z77" s="187" t="s">
        <v>8</v>
      </c>
      <c r="AA77" s="187">
        <v>1</v>
      </c>
      <c r="AB77" s="187" t="s">
        <v>8</v>
      </c>
      <c r="AC77" s="187">
        <v>1</v>
      </c>
      <c r="AD77" s="187" t="s">
        <v>8</v>
      </c>
      <c r="AE77" s="187">
        <v>1</v>
      </c>
      <c r="AF77" s="187" t="s">
        <v>8</v>
      </c>
      <c r="AG77" s="187">
        <v>1</v>
      </c>
      <c r="AH77" s="187" t="s">
        <v>8</v>
      </c>
      <c r="AI77" s="282">
        <v>21.164343098761705</v>
      </c>
      <c r="AJ77" s="282">
        <v>17.172719722138329</v>
      </c>
      <c r="AK77" s="282">
        <v>18.784291754756872</v>
      </c>
      <c r="AL77" s="282">
        <v>19.040451525218966</v>
      </c>
      <c r="AM77" s="279">
        <v>528.90143125608245</v>
      </c>
      <c r="AN77" s="279" t="s">
        <v>428</v>
      </c>
      <c r="AO77" s="187">
        <v>12</v>
      </c>
    </row>
    <row r="78" spans="1:41" s="331" customFormat="1" ht="17.25" customHeight="1" x14ac:dyDescent="0.25">
      <c r="A78" s="340"/>
      <c r="B78" s="472"/>
      <c r="C78" s="472" t="s">
        <v>285</v>
      </c>
      <c r="D78" s="187" t="s">
        <v>293</v>
      </c>
      <c r="E78" s="187" t="s">
        <v>240</v>
      </c>
      <c r="F78" s="284">
        <v>102</v>
      </c>
      <c r="G78" s="278">
        <v>268.3</v>
      </c>
      <c r="H78" s="278">
        <v>103.7</v>
      </c>
      <c r="I78" s="187" t="s">
        <v>290</v>
      </c>
      <c r="J78" s="279">
        <v>0</v>
      </c>
      <c r="K78" s="279">
        <v>0</v>
      </c>
      <c r="L78" s="279">
        <v>0</v>
      </c>
      <c r="M78" s="279">
        <v>18.600000000000001</v>
      </c>
      <c r="N78" s="279">
        <v>4.8</v>
      </c>
      <c r="O78" s="279">
        <v>0.6</v>
      </c>
      <c r="P78" s="187" t="s">
        <v>291</v>
      </c>
      <c r="Q78" s="279">
        <v>14.4</v>
      </c>
      <c r="R78" s="278">
        <v>34.4</v>
      </c>
      <c r="S78" s="187" t="s">
        <v>302</v>
      </c>
      <c r="T78" s="187" t="s">
        <v>284</v>
      </c>
      <c r="U78" s="278">
        <v>326</v>
      </c>
      <c r="V78" s="279">
        <v>88.4</v>
      </c>
      <c r="W78" s="187">
        <v>3</v>
      </c>
      <c r="X78" s="187" t="s">
        <v>4</v>
      </c>
      <c r="Y78" s="187">
        <v>3</v>
      </c>
      <c r="Z78" s="187" t="s">
        <v>4</v>
      </c>
      <c r="AA78" s="187">
        <v>3</v>
      </c>
      <c r="AB78" s="187" t="s">
        <v>4</v>
      </c>
      <c r="AC78" s="278">
        <v>3</v>
      </c>
      <c r="AD78" s="187" t="s">
        <v>4</v>
      </c>
      <c r="AE78" s="187">
        <v>1</v>
      </c>
      <c r="AF78" s="187" t="s">
        <v>8</v>
      </c>
      <c r="AG78" s="278">
        <v>1</v>
      </c>
      <c r="AH78" s="187" t="s">
        <v>8</v>
      </c>
      <c r="AI78" s="282">
        <v>16.8</v>
      </c>
      <c r="AJ78" s="282">
        <v>18.100000000000001</v>
      </c>
      <c r="AK78" s="282">
        <v>19.8</v>
      </c>
      <c r="AL78" s="282">
        <v>18.233333333333334</v>
      </c>
      <c r="AM78" s="279">
        <v>506.48148148148152</v>
      </c>
      <c r="AN78" s="279" t="s">
        <v>428</v>
      </c>
      <c r="AO78" s="187">
        <v>8</v>
      </c>
    </row>
    <row r="79" spans="1:41" s="331" customFormat="1" ht="17.25" customHeight="1" x14ac:dyDescent="0.25">
      <c r="A79" s="340"/>
      <c r="B79" s="472"/>
      <c r="C79" s="472" t="s">
        <v>285</v>
      </c>
      <c r="D79" s="187" t="s">
        <v>295</v>
      </c>
      <c r="E79" s="187" t="s">
        <v>240</v>
      </c>
      <c r="F79" s="187">
        <v>113</v>
      </c>
      <c r="G79" s="278">
        <v>231.2</v>
      </c>
      <c r="H79" s="278">
        <v>91.5</v>
      </c>
      <c r="I79" s="187" t="s">
        <v>290</v>
      </c>
      <c r="J79" s="279">
        <v>0</v>
      </c>
      <c r="K79" s="279">
        <v>3.1</v>
      </c>
      <c r="L79" s="279">
        <v>0</v>
      </c>
      <c r="M79" s="279">
        <v>18.2</v>
      </c>
      <c r="N79" s="279">
        <v>5</v>
      </c>
      <c r="O79" s="279">
        <v>0.6</v>
      </c>
      <c r="P79" s="187" t="s">
        <v>296</v>
      </c>
      <c r="Q79" s="279">
        <v>15.3</v>
      </c>
      <c r="R79" s="278">
        <v>35.4</v>
      </c>
      <c r="S79" s="187" t="s">
        <v>294</v>
      </c>
      <c r="T79" s="187" t="s">
        <v>284</v>
      </c>
      <c r="U79" s="278">
        <v>297.10000000000002</v>
      </c>
      <c r="V79" s="279">
        <v>87.9</v>
      </c>
      <c r="W79" s="187">
        <v>1</v>
      </c>
      <c r="X79" s="187" t="s">
        <v>8</v>
      </c>
      <c r="Y79" s="187">
        <v>5</v>
      </c>
      <c r="Z79" s="187" t="s">
        <v>6</v>
      </c>
      <c r="AA79" s="187">
        <v>1</v>
      </c>
      <c r="AB79" s="187" t="s">
        <v>8</v>
      </c>
      <c r="AC79" s="187" t="s">
        <v>392</v>
      </c>
      <c r="AD79" s="278" t="s">
        <v>392</v>
      </c>
      <c r="AE79" s="187">
        <v>1</v>
      </c>
      <c r="AF79" s="187" t="s">
        <v>8</v>
      </c>
      <c r="AG79" s="187">
        <v>1</v>
      </c>
      <c r="AH79" s="187" t="s">
        <v>8</v>
      </c>
      <c r="AI79" s="282">
        <v>19.114393430831932</v>
      </c>
      <c r="AJ79" s="282">
        <v>18.33350035962599</v>
      </c>
      <c r="AK79" s="282">
        <v>18.572416087269239</v>
      </c>
      <c r="AL79" s="282">
        <v>18.673436625909055</v>
      </c>
      <c r="AM79" s="279">
        <v>518.70657294191813</v>
      </c>
      <c r="AN79" s="279" t="s">
        <v>428</v>
      </c>
      <c r="AO79" s="187">
        <v>3</v>
      </c>
    </row>
    <row r="80" spans="1:41" s="331" customFormat="1" ht="17.25" customHeight="1" x14ac:dyDescent="0.25">
      <c r="A80" s="340"/>
      <c r="B80" s="472"/>
      <c r="C80" s="472" t="s">
        <v>397</v>
      </c>
      <c r="D80" s="187" t="s">
        <v>280</v>
      </c>
      <c r="E80" s="187" t="s">
        <v>240</v>
      </c>
      <c r="F80" s="278">
        <v>116</v>
      </c>
      <c r="G80" s="278">
        <v>256.3</v>
      </c>
      <c r="H80" s="278">
        <v>111.3</v>
      </c>
      <c r="I80" s="187" t="s">
        <v>290</v>
      </c>
      <c r="J80" s="279">
        <v>0</v>
      </c>
      <c r="K80" s="279">
        <v>10.26</v>
      </c>
      <c r="L80" s="279">
        <v>8.9700000000000006</v>
      </c>
      <c r="M80" s="279">
        <v>15.88</v>
      </c>
      <c r="N80" s="279">
        <v>4.4800000000000004</v>
      </c>
      <c r="O80" s="279">
        <v>0.08</v>
      </c>
      <c r="P80" s="187" t="s">
        <v>296</v>
      </c>
      <c r="Q80" s="279">
        <v>14</v>
      </c>
      <c r="R80" s="278">
        <v>39.200000000000003</v>
      </c>
      <c r="S80" s="187" t="s">
        <v>311</v>
      </c>
      <c r="T80" s="187" t="s">
        <v>284</v>
      </c>
      <c r="U80" s="278">
        <v>285</v>
      </c>
      <c r="V80" s="279">
        <v>87.37</v>
      </c>
      <c r="W80" s="187">
        <v>3</v>
      </c>
      <c r="X80" s="187" t="s">
        <v>4</v>
      </c>
      <c r="Y80" s="187">
        <v>3</v>
      </c>
      <c r="Z80" s="187" t="s">
        <v>4</v>
      </c>
      <c r="AA80" s="187">
        <v>1</v>
      </c>
      <c r="AB80" s="187" t="s">
        <v>8</v>
      </c>
      <c r="AC80" s="187">
        <v>1</v>
      </c>
      <c r="AD80" s="187" t="s">
        <v>8</v>
      </c>
      <c r="AE80" s="187">
        <v>1</v>
      </c>
      <c r="AF80" s="187" t="s">
        <v>8</v>
      </c>
      <c r="AG80" s="187">
        <v>5</v>
      </c>
      <c r="AH80" s="187" t="s">
        <v>6</v>
      </c>
      <c r="AI80" s="282">
        <v>19.70161380117802</v>
      </c>
      <c r="AJ80" s="282">
        <v>20.288812702397799</v>
      </c>
      <c r="AK80" s="282">
        <v>20.186828431964493</v>
      </c>
      <c r="AL80" s="282">
        <v>20.059084978513436</v>
      </c>
      <c r="AM80" s="279">
        <v>557.19680495870659</v>
      </c>
      <c r="AN80" s="279" t="s">
        <v>428</v>
      </c>
      <c r="AO80" s="187">
        <v>8</v>
      </c>
    </row>
    <row r="81" spans="1:41" s="331" customFormat="1" ht="18" customHeight="1" x14ac:dyDescent="0.25">
      <c r="A81" s="340"/>
      <c r="B81" s="472"/>
      <c r="C81" s="472" t="s">
        <v>299</v>
      </c>
      <c r="D81" s="187" t="s">
        <v>286</v>
      </c>
      <c r="E81" s="187" t="s">
        <v>240</v>
      </c>
      <c r="F81" s="278">
        <v>122</v>
      </c>
      <c r="G81" s="278">
        <v>245</v>
      </c>
      <c r="H81" s="278">
        <v>100</v>
      </c>
      <c r="I81" s="187" t="s">
        <v>287</v>
      </c>
      <c r="J81" s="279">
        <v>0</v>
      </c>
      <c r="K81" s="279">
        <v>0</v>
      </c>
      <c r="L81" s="279">
        <v>0</v>
      </c>
      <c r="M81" s="279">
        <v>17.899999999999999</v>
      </c>
      <c r="N81" s="279">
        <v>4.9000000000000004</v>
      </c>
      <c r="O81" s="279">
        <v>0.4</v>
      </c>
      <c r="P81" s="187" t="s">
        <v>300</v>
      </c>
      <c r="Q81" s="279">
        <v>15.6</v>
      </c>
      <c r="R81" s="278">
        <v>35</v>
      </c>
      <c r="S81" s="187" t="s">
        <v>283</v>
      </c>
      <c r="T81" s="187" t="s">
        <v>284</v>
      </c>
      <c r="U81" s="278">
        <v>285.7</v>
      </c>
      <c r="V81" s="279">
        <v>88.7</v>
      </c>
      <c r="W81" s="187">
        <v>1</v>
      </c>
      <c r="X81" s="187" t="s">
        <v>8</v>
      </c>
      <c r="Y81" s="187">
        <v>1</v>
      </c>
      <c r="Z81" s="187" t="s">
        <v>8</v>
      </c>
      <c r="AA81" s="187">
        <v>1</v>
      </c>
      <c r="AB81" s="187" t="s">
        <v>8</v>
      </c>
      <c r="AC81" s="187">
        <v>1</v>
      </c>
      <c r="AD81" s="187" t="s">
        <v>8</v>
      </c>
      <c r="AE81" s="187">
        <v>1</v>
      </c>
      <c r="AF81" s="187" t="s">
        <v>8</v>
      </c>
      <c r="AG81" s="187">
        <v>1</v>
      </c>
      <c r="AH81" s="187" t="s">
        <v>8</v>
      </c>
      <c r="AI81" s="282">
        <v>19.746666666666666</v>
      </c>
      <c r="AJ81" s="282">
        <v>19.226666666666667</v>
      </c>
      <c r="AK81" s="282">
        <v>18.720000000000002</v>
      </c>
      <c r="AL81" s="282">
        <v>19.231111111111108</v>
      </c>
      <c r="AM81" s="279">
        <v>534.19753086419746</v>
      </c>
      <c r="AN81" s="279" t="s">
        <v>428</v>
      </c>
      <c r="AO81" s="187">
        <v>8</v>
      </c>
    </row>
    <row r="82" spans="1:41" s="331" customFormat="1" ht="17.25" customHeight="1" x14ac:dyDescent="0.25">
      <c r="A82" s="340"/>
      <c r="B82" s="472"/>
      <c r="C82" s="472" t="s">
        <v>299</v>
      </c>
      <c r="D82" s="187" t="s">
        <v>310</v>
      </c>
      <c r="E82" s="187" t="s">
        <v>240</v>
      </c>
      <c r="F82" s="278">
        <v>135</v>
      </c>
      <c r="G82" s="278">
        <v>258</v>
      </c>
      <c r="H82" s="278">
        <v>122</v>
      </c>
      <c r="I82" s="187" t="s">
        <v>290</v>
      </c>
      <c r="J82" s="279" t="s">
        <v>392</v>
      </c>
      <c r="K82" s="279" t="s">
        <v>392</v>
      </c>
      <c r="L82" s="279">
        <v>70</v>
      </c>
      <c r="M82" s="279">
        <v>17.559999999999999</v>
      </c>
      <c r="N82" s="279">
        <v>5</v>
      </c>
      <c r="O82" s="279">
        <v>0.67</v>
      </c>
      <c r="P82" s="187" t="s">
        <v>300</v>
      </c>
      <c r="Q82" s="279">
        <v>15</v>
      </c>
      <c r="R82" s="278">
        <v>36.799999999999997</v>
      </c>
      <c r="S82" s="187" t="s">
        <v>294</v>
      </c>
      <c r="T82" s="187" t="s">
        <v>284</v>
      </c>
      <c r="U82" s="278">
        <v>292.64999999999998</v>
      </c>
      <c r="V82" s="279">
        <v>86.29</v>
      </c>
      <c r="W82" s="187">
        <v>5</v>
      </c>
      <c r="X82" s="187" t="s">
        <v>6</v>
      </c>
      <c r="Y82" s="187">
        <v>3</v>
      </c>
      <c r="Z82" s="187" t="s">
        <v>4</v>
      </c>
      <c r="AA82" s="187">
        <v>7</v>
      </c>
      <c r="AB82" s="187" t="s">
        <v>7</v>
      </c>
      <c r="AC82" s="187">
        <v>1</v>
      </c>
      <c r="AD82" s="187" t="s">
        <v>8</v>
      </c>
      <c r="AE82" s="187">
        <v>1</v>
      </c>
      <c r="AF82" s="187" t="s">
        <v>8</v>
      </c>
      <c r="AG82" s="187">
        <v>1</v>
      </c>
      <c r="AH82" s="187" t="s">
        <v>8</v>
      </c>
      <c r="AI82" s="282">
        <v>19.214666666666666</v>
      </c>
      <c r="AJ82" s="282">
        <v>19.25333333333333</v>
      </c>
      <c r="AK82" s="282">
        <v>19.617333333333328</v>
      </c>
      <c r="AL82" s="282">
        <v>19.361777777777775</v>
      </c>
      <c r="AM82" s="279">
        <v>537.82716049382714</v>
      </c>
      <c r="AN82" s="279" t="s">
        <v>428</v>
      </c>
      <c r="AO82" s="187">
        <v>8</v>
      </c>
    </row>
    <row r="83" spans="1:41" s="331" customFormat="1" ht="17.25" customHeight="1" x14ac:dyDescent="0.25">
      <c r="A83" s="340"/>
      <c r="B83" s="472"/>
      <c r="C83" s="472" t="s">
        <v>299</v>
      </c>
      <c r="D83" s="187" t="s">
        <v>378</v>
      </c>
      <c r="E83" s="187" t="s">
        <v>240</v>
      </c>
      <c r="F83" s="278">
        <v>118</v>
      </c>
      <c r="G83" s="278">
        <v>255.2</v>
      </c>
      <c r="H83" s="278">
        <v>91.5</v>
      </c>
      <c r="I83" s="187" t="s">
        <v>290</v>
      </c>
      <c r="J83" s="279">
        <v>0.6</v>
      </c>
      <c r="K83" s="279">
        <v>1.8</v>
      </c>
      <c r="L83" s="279">
        <v>0</v>
      </c>
      <c r="M83" s="279">
        <v>22.6</v>
      </c>
      <c r="N83" s="279">
        <v>5.4</v>
      </c>
      <c r="O83" s="279">
        <v>1.5</v>
      </c>
      <c r="P83" s="187" t="s">
        <v>296</v>
      </c>
      <c r="Q83" s="279">
        <v>13.6</v>
      </c>
      <c r="R83" s="278">
        <v>36.200000000000003</v>
      </c>
      <c r="S83" s="187" t="s">
        <v>294</v>
      </c>
      <c r="T83" s="187" t="s">
        <v>284</v>
      </c>
      <c r="U83" s="278">
        <v>282.60000000000002</v>
      </c>
      <c r="V83" s="279">
        <v>80.8</v>
      </c>
      <c r="W83" s="187">
        <v>1</v>
      </c>
      <c r="X83" s="187" t="s">
        <v>8</v>
      </c>
      <c r="Y83" s="187">
        <v>5</v>
      </c>
      <c r="Z83" s="187" t="s">
        <v>6</v>
      </c>
      <c r="AA83" s="187">
        <v>3</v>
      </c>
      <c r="AB83" s="187" t="s">
        <v>4</v>
      </c>
      <c r="AC83" s="187">
        <v>3</v>
      </c>
      <c r="AD83" s="187" t="s">
        <v>4</v>
      </c>
      <c r="AE83" s="187">
        <v>1</v>
      </c>
      <c r="AF83" s="187" t="s">
        <v>8</v>
      </c>
      <c r="AG83" s="187">
        <v>1</v>
      </c>
      <c r="AH83" s="187" t="s">
        <v>8</v>
      </c>
      <c r="AI83" s="282">
        <v>18.175333333333334</v>
      </c>
      <c r="AJ83" s="282">
        <v>18.029333333333334</v>
      </c>
      <c r="AK83" s="282">
        <v>18.069333333333336</v>
      </c>
      <c r="AL83" s="282">
        <v>18.091333333333335</v>
      </c>
      <c r="AM83" s="279">
        <v>502.53703703703712</v>
      </c>
      <c r="AN83" s="279" t="s">
        <v>428</v>
      </c>
      <c r="AO83" s="187">
        <v>11</v>
      </c>
    </row>
    <row r="84" spans="1:41" s="331" customFormat="1" ht="17.25" customHeight="1" x14ac:dyDescent="0.25">
      <c r="A84" s="340"/>
      <c r="B84" s="472"/>
      <c r="C84" s="472" t="s">
        <v>299</v>
      </c>
      <c r="D84" s="187" t="s">
        <v>306</v>
      </c>
      <c r="E84" s="187" t="s">
        <v>240</v>
      </c>
      <c r="F84" s="278">
        <v>119</v>
      </c>
      <c r="G84" s="278">
        <v>280.60000000000002</v>
      </c>
      <c r="H84" s="278">
        <v>140</v>
      </c>
      <c r="I84" s="187" t="s">
        <v>290</v>
      </c>
      <c r="J84" s="279">
        <v>5.95</v>
      </c>
      <c r="K84" s="279">
        <v>0.4</v>
      </c>
      <c r="L84" s="279">
        <v>32.74</v>
      </c>
      <c r="M84" s="279">
        <v>17</v>
      </c>
      <c r="N84" s="279">
        <v>4.9000000000000004</v>
      </c>
      <c r="O84" s="279">
        <v>0.6</v>
      </c>
      <c r="P84" s="187" t="s">
        <v>296</v>
      </c>
      <c r="Q84" s="279">
        <v>15.3</v>
      </c>
      <c r="R84" s="278">
        <v>38.1</v>
      </c>
      <c r="S84" s="187" t="s">
        <v>302</v>
      </c>
      <c r="T84" s="187" t="s">
        <v>284</v>
      </c>
      <c r="U84" s="278">
        <v>286.5</v>
      </c>
      <c r="V84" s="279">
        <v>85.08</v>
      </c>
      <c r="W84" s="187">
        <v>7</v>
      </c>
      <c r="X84" s="187" t="s">
        <v>7</v>
      </c>
      <c r="Y84" s="187">
        <v>1</v>
      </c>
      <c r="Z84" s="187" t="s">
        <v>8</v>
      </c>
      <c r="AA84" s="187">
        <v>3</v>
      </c>
      <c r="AB84" s="187" t="s">
        <v>4</v>
      </c>
      <c r="AC84" s="187">
        <v>1</v>
      </c>
      <c r="AD84" s="187" t="s">
        <v>8</v>
      </c>
      <c r="AE84" s="187">
        <v>5</v>
      </c>
      <c r="AF84" s="187" t="s">
        <v>6</v>
      </c>
      <c r="AG84" s="187">
        <v>1</v>
      </c>
      <c r="AH84" s="187" t="s">
        <v>8</v>
      </c>
      <c r="AI84" s="282">
        <v>20.988666666666667</v>
      </c>
      <c r="AJ84" s="282">
        <v>21.142666666666667</v>
      </c>
      <c r="AK84" s="282">
        <v>21.318666666666669</v>
      </c>
      <c r="AL84" s="282">
        <v>21.150000000000002</v>
      </c>
      <c r="AM84" s="279">
        <v>587.50000000000011</v>
      </c>
      <c r="AN84" s="279" t="s">
        <v>428</v>
      </c>
      <c r="AO84" s="187">
        <v>6</v>
      </c>
    </row>
    <row r="85" spans="1:41" s="331" customFormat="1" ht="18" customHeight="1" x14ac:dyDescent="0.25">
      <c r="A85" s="340"/>
      <c r="B85" s="472"/>
      <c r="C85" s="472" t="s">
        <v>299</v>
      </c>
      <c r="D85" s="187" t="s">
        <v>305</v>
      </c>
      <c r="E85" s="187" t="s">
        <v>240</v>
      </c>
      <c r="F85" s="187">
        <v>124</v>
      </c>
      <c r="G85" s="278">
        <v>262</v>
      </c>
      <c r="H85" s="278">
        <v>120</v>
      </c>
      <c r="I85" s="187" t="s">
        <v>290</v>
      </c>
      <c r="J85" s="279">
        <v>1</v>
      </c>
      <c r="K85" s="279">
        <v>0</v>
      </c>
      <c r="L85" s="279">
        <v>6.6</v>
      </c>
      <c r="M85" s="279">
        <v>19.2</v>
      </c>
      <c r="N85" s="279">
        <v>5</v>
      </c>
      <c r="O85" s="279">
        <v>0</v>
      </c>
      <c r="P85" s="187" t="s">
        <v>282</v>
      </c>
      <c r="Q85" s="279">
        <v>14</v>
      </c>
      <c r="R85" s="278">
        <v>37</v>
      </c>
      <c r="S85" s="187" t="s">
        <v>302</v>
      </c>
      <c r="T85" s="187" t="s">
        <v>284</v>
      </c>
      <c r="U85" s="278">
        <v>302</v>
      </c>
      <c r="V85" s="279">
        <v>85.6</v>
      </c>
      <c r="W85" s="187">
        <v>3</v>
      </c>
      <c r="X85" s="187" t="s">
        <v>4</v>
      </c>
      <c r="Y85" s="187">
        <v>3</v>
      </c>
      <c r="Z85" s="187" t="s">
        <v>4</v>
      </c>
      <c r="AA85" s="187">
        <v>7</v>
      </c>
      <c r="AB85" s="187" t="s">
        <v>7</v>
      </c>
      <c r="AC85" s="187">
        <v>3</v>
      </c>
      <c r="AD85" s="187" t="s">
        <v>4</v>
      </c>
      <c r="AE85" s="187">
        <v>7</v>
      </c>
      <c r="AF85" s="187" t="s">
        <v>7</v>
      </c>
      <c r="AG85" s="187">
        <v>3</v>
      </c>
      <c r="AH85" s="187" t="s">
        <v>4</v>
      </c>
      <c r="AI85" s="282">
        <v>19.658326889659499</v>
      </c>
      <c r="AJ85" s="282">
        <v>18.922326889659494</v>
      </c>
      <c r="AK85" s="282">
        <v>19.561326889659497</v>
      </c>
      <c r="AL85" s="282">
        <v>19.38066022299283</v>
      </c>
      <c r="AM85" s="279">
        <v>538.351672860912</v>
      </c>
      <c r="AN85" s="279" t="s">
        <v>428</v>
      </c>
      <c r="AO85" s="187">
        <v>8</v>
      </c>
    </row>
    <row r="86" spans="1:41" s="331" customFormat="1" ht="17.25" customHeight="1" x14ac:dyDescent="0.25">
      <c r="A86" s="340"/>
      <c r="B86" s="472"/>
      <c r="C86" s="472" t="s">
        <v>299</v>
      </c>
      <c r="D86" s="187" t="s">
        <v>289</v>
      </c>
      <c r="E86" s="187" t="s">
        <v>240</v>
      </c>
      <c r="F86" s="187">
        <v>127</v>
      </c>
      <c r="G86" s="278">
        <v>241.3</v>
      </c>
      <c r="H86" s="278">
        <v>112.7</v>
      </c>
      <c r="I86" s="187" t="s">
        <v>290</v>
      </c>
      <c r="J86" s="279">
        <v>0</v>
      </c>
      <c r="K86" s="279">
        <v>0</v>
      </c>
      <c r="L86" s="279">
        <v>0</v>
      </c>
      <c r="M86" s="279">
        <v>16.8</v>
      </c>
      <c r="N86" s="279">
        <v>5.07</v>
      </c>
      <c r="O86" s="279">
        <v>0.7</v>
      </c>
      <c r="P86" s="187" t="s">
        <v>296</v>
      </c>
      <c r="Q86" s="279">
        <v>15.3</v>
      </c>
      <c r="R86" s="278">
        <v>37.299999999999997</v>
      </c>
      <c r="S86" s="187" t="s">
        <v>302</v>
      </c>
      <c r="T86" s="187" t="s">
        <v>284</v>
      </c>
      <c r="U86" s="278">
        <v>295.60000000000002</v>
      </c>
      <c r="V86" s="279">
        <v>88.13</v>
      </c>
      <c r="W86" s="187">
        <v>3</v>
      </c>
      <c r="X86" s="187" t="s">
        <v>4</v>
      </c>
      <c r="Y86" s="187">
        <v>5</v>
      </c>
      <c r="Z86" s="187" t="s">
        <v>6</v>
      </c>
      <c r="AA86" s="187">
        <v>3</v>
      </c>
      <c r="AB86" s="187" t="s">
        <v>4</v>
      </c>
      <c r="AC86" s="187">
        <v>1</v>
      </c>
      <c r="AD86" s="187" t="s">
        <v>8</v>
      </c>
      <c r="AE86" s="187">
        <v>1</v>
      </c>
      <c r="AF86" s="187" t="s">
        <v>8</v>
      </c>
      <c r="AG86" s="187">
        <v>1</v>
      </c>
      <c r="AH86" s="187" t="s">
        <v>8</v>
      </c>
      <c r="AI86" s="282">
        <v>21.083333333333332</v>
      </c>
      <c r="AJ86" s="282">
        <v>20.840666666666667</v>
      </c>
      <c r="AK86" s="282">
        <v>21.453999999999997</v>
      </c>
      <c r="AL86" s="282">
        <v>21.126000000000001</v>
      </c>
      <c r="AM86" s="279">
        <v>586.83333333333337</v>
      </c>
      <c r="AN86" s="279" t="s">
        <v>428</v>
      </c>
      <c r="AO86" s="187">
        <v>7</v>
      </c>
    </row>
    <row r="87" spans="1:41" s="331" customFormat="1" ht="17.25" customHeight="1" x14ac:dyDescent="0.25">
      <c r="A87" s="340"/>
      <c r="B87" s="472"/>
      <c r="C87" s="472" t="s">
        <v>299</v>
      </c>
      <c r="D87" s="187" t="s">
        <v>292</v>
      </c>
      <c r="E87" s="187" t="s">
        <v>240</v>
      </c>
      <c r="F87" s="278">
        <v>124</v>
      </c>
      <c r="G87" s="278">
        <v>255.4</v>
      </c>
      <c r="H87" s="278">
        <v>133.6</v>
      </c>
      <c r="I87" s="187" t="s">
        <v>290</v>
      </c>
      <c r="J87" s="279">
        <v>0</v>
      </c>
      <c r="K87" s="279">
        <v>1.8</v>
      </c>
      <c r="L87" s="279">
        <v>14</v>
      </c>
      <c r="M87" s="279">
        <v>16</v>
      </c>
      <c r="N87" s="279">
        <v>4.5999999999999996</v>
      </c>
      <c r="O87" s="279">
        <v>0.9</v>
      </c>
      <c r="P87" s="187" t="s">
        <v>291</v>
      </c>
      <c r="Q87" s="279">
        <v>15.3</v>
      </c>
      <c r="R87" s="278">
        <v>38.4</v>
      </c>
      <c r="S87" s="187" t="s">
        <v>302</v>
      </c>
      <c r="T87" s="187" t="s">
        <v>284</v>
      </c>
      <c r="U87" s="278">
        <v>298.39999999999998</v>
      </c>
      <c r="V87" s="279">
        <v>87.7</v>
      </c>
      <c r="W87" s="187">
        <v>1</v>
      </c>
      <c r="X87" s="187" t="s">
        <v>8</v>
      </c>
      <c r="Y87" s="187">
        <v>1</v>
      </c>
      <c r="Z87" s="187" t="s">
        <v>8</v>
      </c>
      <c r="AA87" s="187">
        <v>1</v>
      </c>
      <c r="AB87" s="187" t="s">
        <v>8</v>
      </c>
      <c r="AC87" s="187">
        <v>1</v>
      </c>
      <c r="AD87" s="187" t="s">
        <v>8</v>
      </c>
      <c r="AE87" s="187">
        <v>1</v>
      </c>
      <c r="AF87" s="187" t="s">
        <v>8</v>
      </c>
      <c r="AG87" s="187">
        <v>1</v>
      </c>
      <c r="AH87" s="187" t="s">
        <v>8</v>
      </c>
      <c r="AI87" s="282">
        <v>19.459650569291739</v>
      </c>
      <c r="AJ87" s="282">
        <v>17.976437460875587</v>
      </c>
      <c r="AK87" s="282">
        <v>18.439421905137941</v>
      </c>
      <c r="AL87" s="282">
        <v>18.625169978435089</v>
      </c>
      <c r="AM87" s="279">
        <v>517.36583273430801</v>
      </c>
      <c r="AN87" s="279" t="s">
        <v>428</v>
      </c>
      <c r="AO87" s="187">
        <v>8</v>
      </c>
    </row>
    <row r="88" spans="1:41" s="331" customFormat="1" ht="17.25" customHeight="1" x14ac:dyDescent="0.25">
      <c r="A88" s="340"/>
      <c r="B88" s="472"/>
      <c r="C88" s="472" t="s">
        <v>299</v>
      </c>
      <c r="D88" s="187" t="s">
        <v>295</v>
      </c>
      <c r="E88" s="187" t="s">
        <v>240</v>
      </c>
      <c r="F88" s="187">
        <v>115</v>
      </c>
      <c r="G88" s="278">
        <v>250</v>
      </c>
      <c r="H88" s="278">
        <v>81.8</v>
      </c>
      <c r="I88" s="187" t="s">
        <v>281</v>
      </c>
      <c r="J88" s="279">
        <v>0</v>
      </c>
      <c r="K88" s="279">
        <v>3.1</v>
      </c>
      <c r="L88" s="279">
        <v>0</v>
      </c>
      <c r="M88" s="279">
        <v>17.3</v>
      </c>
      <c r="N88" s="279">
        <v>4.9000000000000004</v>
      </c>
      <c r="O88" s="279">
        <v>0.9</v>
      </c>
      <c r="P88" s="187" t="s">
        <v>296</v>
      </c>
      <c r="Q88" s="279">
        <v>13.6</v>
      </c>
      <c r="R88" s="278">
        <v>36</v>
      </c>
      <c r="S88" s="187" t="s">
        <v>302</v>
      </c>
      <c r="T88" s="187" t="s">
        <v>284</v>
      </c>
      <c r="U88" s="278">
        <v>292.5</v>
      </c>
      <c r="V88" s="279">
        <v>80.099999999999994</v>
      </c>
      <c r="W88" s="187">
        <v>1</v>
      </c>
      <c r="X88" s="187" t="s">
        <v>8</v>
      </c>
      <c r="Y88" s="187">
        <v>7</v>
      </c>
      <c r="Z88" s="187" t="s">
        <v>7</v>
      </c>
      <c r="AA88" s="187">
        <v>1</v>
      </c>
      <c r="AB88" s="187" t="s">
        <v>8</v>
      </c>
      <c r="AC88" s="187">
        <v>1</v>
      </c>
      <c r="AD88" s="187" t="s">
        <v>8</v>
      </c>
      <c r="AE88" s="187">
        <v>1</v>
      </c>
      <c r="AF88" s="187" t="s">
        <v>8</v>
      </c>
      <c r="AG88" s="187">
        <v>1</v>
      </c>
      <c r="AH88" s="187" t="s">
        <v>8</v>
      </c>
      <c r="AI88" s="282">
        <v>15.879333333333333</v>
      </c>
      <c r="AJ88" s="282">
        <v>15.937333333333333</v>
      </c>
      <c r="AK88" s="282">
        <v>15.926666666666666</v>
      </c>
      <c r="AL88" s="282">
        <v>15.914444444444444</v>
      </c>
      <c r="AM88" s="279">
        <v>442.06790123456784</v>
      </c>
      <c r="AN88" s="279" t="s">
        <v>428</v>
      </c>
      <c r="AO88" s="187">
        <v>12</v>
      </c>
    </row>
    <row r="89" spans="1:41" s="331" customFormat="1" ht="15.75" x14ac:dyDescent="0.25">
      <c r="A89" s="340"/>
      <c r="B89" s="472"/>
      <c r="C89" s="469" t="s">
        <v>398</v>
      </c>
      <c r="D89" s="280" t="s">
        <v>280</v>
      </c>
      <c r="E89" s="280" t="s">
        <v>240</v>
      </c>
      <c r="F89" s="285">
        <v>125</v>
      </c>
      <c r="G89" s="285">
        <v>212.2</v>
      </c>
      <c r="H89" s="285">
        <v>98.2</v>
      </c>
      <c r="I89" s="293" t="s">
        <v>290</v>
      </c>
      <c r="J89" s="287">
        <v>0</v>
      </c>
      <c r="K89" s="287">
        <v>1.6</v>
      </c>
      <c r="L89" s="287">
        <v>0</v>
      </c>
      <c r="M89" s="288">
        <v>17</v>
      </c>
      <c r="N89" s="288">
        <v>4.4000000000000004</v>
      </c>
      <c r="O89" s="288">
        <v>1.2</v>
      </c>
      <c r="P89" s="280" t="s">
        <v>291</v>
      </c>
      <c r="Q89" s="289">
        <v>14.8</v>
      </c>
      <c r="R89" s="290">
        <v>36.6</v>
      </c>
      <c r="S89" s="280" t="s">
        <v>302</v>
      </c>
      <c r="T89" s="280" t="s">
        <v>284</v>
      </c>
      <c r="U89" s="290">
        <v>292.39999999999998</v>
      </c>
      <c r="V89" s="288">
        <v>85.4</v>
      </c>
      <c r="W89" s="280">
        <v>3</v>
      </c>
      <c r="X89" s="280" t="s">
        <v>4</v>
      </c>
      <c r="Y89" s="280">
        <v>3</v>
      </c>
      <c r="Z89" s="280" t="s">
        <v>4</v>
      </c>
      <c r="AA89" s="280">
        <v>3</v>
      </c>
      <c r="AB89" s="280" t="s">
        <v>4</v>
      </c>
      <c r="AC89" s="280">
        <v>1</v>
      </c>
      <c r="AD89" s="280" t="s">
        <v>8</v>
      </c>
      <c r="AE89" s="280">
        <v>3</v>
      </c>
      <c r="AF89" s="280" t="s">
        <v>4</v>
      </c>
      <c r="AG89" s="280">
        <v>1</v>
      </c>
      <c r="AH89" s="280" t="s">
        <v>8</v>
      </c>
      <c r="AI89" s="291">
        <v>98.06</v>
      </c>
      <c r="AJ89" s="291">
        <v>100.86</v>
      </c>
      <c r="AK89" s="291" t="s">
        <v>392</v>
      </c>
      <c r="AL89" s="291">
        <v>99.460000000000008</v>
      </c>
      <c r="AM89" s="288">
        <v>397.84000000000003</v>
      </c>
      <c r="AN89" s="292" t="s">
        <v>428</v>
      </c>
      <c r="AO89" s="280">
        <v>4</v>
      </c>
    </row>
    <row r="90" spans="1:41" s="331" customFormat="1" ht="15.75" x14ac:dyDescent="0.25">
      <c r="A90" s="340"/>
      <c r="B90" s="472"/>
      <c r="C90" s="469" t="s">
        <v>303</v>
      </c>
      <c r="D90" s="280" t="s">
        <v>304</v>
      </c>
      <c r="E90" s="280" t="s">
        <v>240</v>
      </c>
      <c r="F90" s="285">
        <v>121</v>
      </c>
      <c r="G90" s="285">
        <v>220</v>
      </c>
      <c r="H90" s="285">
        <v>115</v>
      </c>
      <c r="I90" s="293" t="s">
        <v>281</v>
      </c>
      <c r="J90" s="287">
        <v>1</v>
      </c>
      <c r="K90" s="287">
        <v>3</v>
      </c>
      <c r="L90" s="287">
        <v>0</v>
      </c>
      <c r="M90" s="288">
        <v>17.899999999999999</v>
      </c>
      <c r="N90" s="288">
        <v>4.9000000000000004</v>
      </c>
      <c r="O90" s="288">
        <v>1.3</v>
      </c>
      <c r="P90" s="280" t="s">
        <v>288</v>
      </c>
      <c r="Q90" s="289">
        <v>14.6</v>
      </c>
      <c r="R90" s="290">
        <v>36</v>
      </c>
      <c r="S90" s="280" t="s">
        <v>283</v>
      </c>
      <c r="T90" s="280" t="s">
        <v>284</v>
      </c>
      <c r="U90" s="290">
        <v>354</v>
      </c>
      <c r="V90" s="288">
        <v>84.6</v>
      </c>
      <c r="W90" s="280">
        <v>1</v>
      </c>
      <c r="X90" s="280" t="s">
        <v>8</v>
      </c>
      <c r="Y90" s="280">
        <v>3</v>
      </c>
      <c r="Z90" s="280" t="s">
        <v>4</v>
      </c>
      <c r="AA90" s="280">
        <v>1</v>
      </c>
      <c r="AB90" s="280" t="s">
        <v>8</v>
      </c>
      <c r="AC90" s="280">
        <v>1</v>
      </c>
      <c r="AD90" s="280" t="s">
        <v>8</v>
      </c>
      <c r="AE90" s="280">
        <v>5</v>
      </c>
      <c r="AF90" s="280" t="s">
        <v>6</v>
      </c>
      <c r="AG90" s="280">
        <v>3</v>
      </c>
      <c r="AH90" s="280" t="s">
        <v>4</v>
      </c>
      <c r="AI90" s="291">
        <v>123.4375</v>
      </c>
      <c r="AJ90" s="291">
        <v>119.58333333333333</v>
      </c>
      <c r="AK90" s="291" t="s">
        <v>392</v>
      </c>
      <c r="AL90" s="291">
        <v>121.51041666666666</v>
      </c>
      <c r="AM90" s="288">
        <v>486.04166666666663</v>
      </c>
      <c r="AN90" s="292" t="s">
        <v>428</v>
      </c>
      <c r="AO90" s="280">
        <v>4</v>
      </c>
    </row>
    <row r="91" spans="1:41" s="331" customFormat="1" ht="15.75" x14ac:dyDescent="0.25">
      <c r="A91" s="340"/>
      <c r="B91" s="472"/>
      <c r="C91" s="469" t="s">
        <v>303</v>
      </c>
      <c r="D91" s="280" t="s">
        <v>305</v>
      </c>
      <c r="E91" s="280" t="s">
        <v>240</v>
      </c>
      <c r="F91" s="285">
        <v>121</v>
      </c>
      <c r="G91" s="285">
        <v>280</v>
      </c>
      <c r="H91" s="285">
        <v>128</v>
      </c>
      <c r="I91" s="293" t="s">
        <v>290</v>
      </c>
      <c r="J91" s="287">
        <v>1</v>
      </c>
      <c r="K91" s="287">
        <v>0</v>
      </c>
      <c r="L91" s="287">
        <v>6.5</v>
      </c>
      <c r="M91" s="288">
        <v>17.2</v>
      </c>
      <c r="N91" s="288">
        <v>4.5</v>
      </c>
      <c r="O91" s="288">
        <v>0</v>
      </c>
      <c r="P91" s="280" t="s">
        <v>282</v>
      </c>
      <c r="Q91" s="289">
        <v>14</v>
      </c>
      <c r="R91" s="290">
        <v>38</v>
      </c>
      <c r="S91" s="280" t="s">
        <v>283</v>
      </c>
      <c r="T91" s="280" t="s">
        <v>284</v>
      </c>
      <c r="U91" s="290">
        <v>241.5</v>
      </c>
      <c r="V91" s="288">
        <v>82.13</v>
      </c>
      <c r="W91" s="280">
        <v>3</v>
      </c>
      <c r="X91" s="280" t="s">
        <v>4</v>
      </c>
      <c r="Y91" s="280">
        <v>3</v>
      </c>
      <c r="Z91" s="280" t="s">
        <v>4</v>
      </c>
      <c r="AA91" s="280">
        <v>7</v>
      </c>
      <c r="AB91" s="280" t="s">
        <v>7</v>
      </c>
      <c r="AC91" s="280">
        <v>5</v>
      </c>
      <c r="AD91" s="280" t="s">
        <v>6</v>
      </c>
      <c r="AE91" s="280">
        <v>3</v>
      </c>
      <c r="AF91" s="280" t="s">
        <v>4</v>
      </c>
      <c r="AG91" s="280">
        <v>5</v>
      </c>
      <c r="AH91" s="280" t="s">
        <v>6</v>
      </c>
      <c r="AI91" s="291">
        <v>118.39999999999999</v>
      </c>
      <c r="AJ91" s="291">
        <v>113.95</v>
      </c>
      <c r="AK91" s="291" t="s">
        <v>392</v>
      </c>
      <c r="AL91" s="291">
        <v>116.175</v>
      </c>
      <c r="AM91" s="288">
        <v>464.7</v>
      </c>
      <c r="AN91" s="292" t="s">
        <v>428</v>
      </c>
      <c r="AO91" s="280">
        <v>4</v>
      </c>
    </row>
    <row r="92" spans="1:41" s="331" customFormat="1" ht="15.75" x14ac:dyDescent="0.25">
      <c r="A92" s="340"/>
      <c r="B92" s="472"/>
      <c r="C92" s="469" t="s">
        <v>303</v>
      </c>
      <c r="D92" s="280" t="s">
        <v>286</v>
      </c>
      <c r="E92" s="280" t="s">
        <v>240</v>
      </c>
      <c r="F92" s="285">
        <v>122</v>
      </c>
      <c r="G92" s="285">
        <v>255</v>
      </c>
      <c r="H92" s="285">
        <v>115</v>
      </c>
      <c r="I92" s="293" t="s">
        <v>287</v>
      </c>
      <c r="J92" s="287">
        <v>0</v>
      </c>
      <c r="K92" s="287">
        <v>0</v>
      </c>
      <c r="L92" s="287">
        <v>64.8</v>
      </c>
      <c r="M92" s="288">
        <v>17.600000000000001</v>
      </c>
      <c r="N92" s="288">
        <v>4.4000000000000004</v>
      </c>
      <c r="O92" s="288">
        <v>1.7</v>
      </c>
      <c r="P92" s="280" t="s">
        <v>300</v>
      </c>
      <c r="Q92" s="289">
        <v>14</v>
      </c>
      <c r="R92" s="290">
        <v>37.6</v>
      </c>
      <c r="S92" s="280" t="s">
        <v>283</v>
      </c>
      <c r="T92" s="280" t="s">
        <v>284</v>
      </c>
      <c r="U92" s="290">
        <v>259.5</v>
      </c>
      <c r="V92" s="288">
        <v>85.6</v>
      </c>
      <c r="W92" s="280">
        <v>1</v>
      </c>
      <c r="X92" s="280" t="s">
        <v>8</v>
      </c>
      <c r="Y92" s="280">
        <v>1</v>
      </c>
      <c r="Z92" s="280" t="s">
        <v>8</v>
      </c>
      <c r="AA92" s="280">
        <v>1</v>
      </c>
      <c r="AB92" s="280" t="s">
        <v>8</v>
      </c>
      <c r="AC92" s="280">
        <v>1</v>
      </c>
      <c r="AD92" s="280" t="s">
        <v>8</v>
      </c>
      <c r="AE92" s="280">
        <v>3</v>
      </c>
      <c r="AF92" s="280" t="s">
        <v>4</v>
      </c>
      <c r="AG92" s="280">
        <v>1</v>
      </c>
      <c r="AH92" s="280" t="s">
        <v>8</v>
      </c>
      <c r="AI92" s="291">
        <v>120.27308734625808</v>
      </c>
      <c r="AJ92" s="291">
        <v>117.60475297060663</v>
      </c>
      <c r="AK92" s="291" t="s">
        <v>392</v>
      </c>
      <c r="AL92" s="291">
        <v>118.93892015843235</v>
      </c>
      <c r="AM92" s="288">
        <v>475.75568063372941</v>
      </c>
      <c r="AN92" s="292" t="s">
        <v>428</v>
      </c>
      <c r="AO92" s="280">
        <v>3</v>
      </c>
    </row>
    <row r="93" spans="1:41" s="331" customFormat="1" ht="15.75" x14ac:dyDescent="0.25">
      <c r="A93" s="340"/>
      <c r="B93" s="472"/>
      <c r="C93" s="469" t="s">
        <v>303</v>
      </c>
      <c r="D93" s="280" t="s">
        <v>295</v>
      </c>
      <c r="E93" s="280" t="s">
        <v>240</v>
      </c>
      <c r="F93" s="285">
        <v>117</v>
      </c>
      <c r="G93" s="285">
        <v>230.8</v>
      </c>
      <c r="H93" s="285">
        <v>95.5</v>
      </c>
      <c r="I93" s="293" t="s">
        <v>281</v>
      </c>
      <c r="J93" s="287">
        <v>0</v>
      </c>
      <c r="K93" s="287">
        <v>0.5</v>
      </c>
      <c r="L93" s="287">
        <v>8.1999999999999993</v>
      </c>
      <c r="M93" s="288">
        <v>20.100000000000001</v>
      </c>
      <c r="N93" s="288">
        <v>4.9000000000000004</v>
      </c>
      <c r="O93" s="288">
        <v>0.9</v>
      </c>
      <c r="P93" s="280" t="s">
        <v>296</v>
      </c>
      <c r="Q93" s="289">
        <v>12.5</v>
      </c>
      <c r="R93" s="290">
        <v>40</v>
      </c>
      <c r="S93" s="280" t="s">
        <v>283</v>
      </c>
      <c r="T93" s="280" t="s">
        <v>284</v>
      </c>
      <c r="U93" s="290">
        <v>293.12</v>
      </c>
      <c r="V93" s="288">
        <v>81.5</v>
      </c>
      <c r="W93" s="280">
        <v>1</v>
      </c>
      <c r="X93" s="280" t="s">
        <v>8</v>
      </c>
      <c r="Y93" s="280">
        <v>3</v>
      </c>
      <c r="Z93" s="280" t="s">
        <v>4</v>
      </c>
      <c r="AA93" s="280">
        <v>1</v>
      </c>
      <c r="AB93" s="280" t="s">
        <v>8</v>
      </c>
      <c r="AC93" s="280">
        <v>1</v>
      </c>
      <c r="AD93" s="280" t="s">
        <v>8</v>
      </c>
      <c r="AE93" s="280">
        <v>1</v>
      </c>
      <c r="AF93" s="280" t="s">
        <v>8</v>
      </c>
      <c r="AG93" s="280">
        <v>1</v>
      </c>
      <c r="AH93" s="280" t="s">
        <v>8</v>
      </c>
      <c r="AI93" s="291">
        <v>107.3</v>
      </c>
      <c r="AJ93" s="291">
        <v>108.34</v>
      </c>
      <c r="AK93" s="291" t="s">
        <v>392</v>
      </c>
      <c r="AL93" s="291">
        <v>107.82</v>
      </c>
      <c r="AM93" s="288">
        <v>431.28</v>
      </c>
      <c r="AN93" s="292" t="s">
        <v>428</v>
      </c>
      <c r="AO93" s="280">
        <v>4</v>
      </c>
    </row>
    <row r="94" spans="1:41" s="331" customFormat="1" ht="15.75" x14ac:dyDescent="0.25">
      <c r="A94" s="340"/>
      <c r="B94" s="472"/>
      <c r="C94" s="469" t="s">
        <v>303</v>
      </c>
      <c r="D94" s="280" t="s">
        <v>306</v>
      </c>
      <c r="E94" s="280" t="s">
        <v>240</v>
      </c>
      <c r="F94" s="285">
        <v>127</v>
      </c>
      <c r="G94" s="285">
        <v>267.2</v>
      </c>
      <c r="H94" s="285">
        <v>136.6</v>
      </c>
      <c r="I94" s="293" t="s">
        <v>290</v>
      </c>
      <c r="J94" s="287">
        <v>0</v>
      </c>
      <c r="K94" s="287">
        <v>7</v>
      </c>
      <c r="L94" s="287">
        <v>12</v>
      </c>
      <c r="M94" s="288">
        <v>16.440000000000001</v>
      </c>
      <c r="N94" s="288">
        <v>4.7</v>
      </c>
      <c r="O94" s="288">
        <v>1.88</v>
      </c>
      <c r="P94" s="280" t="s">
        <v>300</v>
      </c>
      <c r="Q94" s="289">
        <v>14</v>
      </c>
      <c r="R94" s="290">
        <v>30.6</v>
      </c>
      <c r="S94" s="280" t="s">
        <v>302</v>
      </c>
      <c r="T94" s="280" t="s">
        <v>308</v>
      </c>
      <c r="U94" s="290">
        <v>267.89999999999998</v>
      </c>
      <c r="V94" s="288">
        <v>79.39</v>
      </c>
      <c r="W94" s="280">
        <v>1</v>
      </c>
      <c r="X94" s="280" t="s">
        <v>8</v>
      </c>
      <c r="Y94" s="280">
        <v>1</v>
      </c>
      <c r="Z94" s="280" t="s">
        <v>8</v>
      </c>
      <c r="AA94" s="280">
        <v>1</v>
      </c>
      <c r="AB94" s="280" t="s">
        <v>8</v>
      </c>
      <c r="AC94" s="280">
        <v>3</v>
      </c>
      <c r="AD94" s="280" t="s">
        <v>4</v>
      </c>
      <c r="AE94" s="280">
        <v>1</v>
      </c>
      <c r="AF94" s="280" t="s">
        <v>8</v>
      </c>
      <c r="AG94" s="280">
        <v>6</v>
      </c>
      <c r="AH94" s="280" t="s">
        <v>6</v>
      </c>
      <c r="AI94" s="291">
        <v>128.63</v>
      </c>
      <c r="AJ94" s="291">
        <v>118.09</v>
      </c>
      <c r="AK94" s="291" t="s">
        <v>392</v>
      </c>
      <c r="AL94" s="291">
        <v>123.36</v>
      </c>
      <c r="AM94" s="288">
        <v>493.44</v>
      </c>
      <c r="AN94" s="292" t="s">
        <v>428</v>
      </c>
      <c r="AO94" s="280">
        <v>4</v>
      </c>
    </row>
    <row r="95" spans="1:41" s="331" customFormat="1" ht="15.75" x14ac:dyDescent="0.25">
      <c r="A95" s="340"/>
      <c r="B95" s="472"/>
      <c r="C95" s="469" t="s">
        <v>309</v>
      </c>
      <c r="D95" s="280" t="s">
        <v>310</v>
      </c>
      <c r="E95" s="280" t="s">
        <v>240</v>
      </c>
      <c r="F95" s="285">
        <v>134</v>
      </c>
      <c r="G95" s="285">
        <v>271</v>
      </c>
      <c r="H95" s="285">
        <v>145</v>
      </c>
      <c r="I95" s="293" t="s">
        <v>281</v>
      </c>
      <c r="J95" s="287">
        <v>0</v>
      </c>
      <c r="K95" s="287">
        <v>1.3</v>
      </c>
      <c r="L95" s="287">
        <v>10</v>
      </c>
      <c r="M95" s="288">
        <v>17.2</v>
      </c>
      <c r="N95" s="288">
        <v>4.7</v>
      </c>
      <c r="O95" s="288">
        <v>1.9</v>
      </c>
      <c r="P95" s="280" t="s">
        <v>300</v>
      </c>
      <c r="Q95" s="289">
        <v>14.6</v>
      </c>
      <c r="R95" s="290">
        <v>28</v>
      </c>
      <c r="S95" s="280" t="s">
        <v>294</v>
      </c>
      <c r="T95" s="280" t="s">
        <v>284</v>
      </c>
      <c r="U95" s="290">
        <v>273</v>
      </c>
      <c r="V95" s="288">
        <v>87.2</v>
      </c>
      <c r="W95" s="280">
        <v>7</v>
      </c>
      <c r="X95" s="280" t="s">
        <v>7</v>
      </c>
      <c r="Y95" s="280">
        <v>7</v>
      </c>
      <c r="Z95" s="280" t="s">
        <v>7</v>
      </c>
      <c r="AA95" s="280">
        <v>7</v>
      </c>
      <c r="AB95" s="280" t="s">
        <v>7</v>
      </c>
      <c r="AC95" s="280">
        <v>1</v>
      </c>
      <c r="AD95" s="280" t="s">
        <v>8</v>
      </c>
      <c r="AE95" s="280">
        <v>1</v>
      </c>
      <c r="AF95" s="280" t="s">
        <v>8</v>
      </c>
      <c r="AG95" s="280">
        <v>1</v>
      </c>
      <c r="AH95" s="280" t="s">
        <v>8</v>
      </c>
      <c r="AI95" s="291">
        <v>121.02</v>
      </c>
      <c r="AJ95" s="291">
        <v>125.32</v>
      </c>
      <c r="AK95" s="291" t="s">
        <v>392</v>
      </c>
      <c r="AL95" s="291">
        <v>123.16999999999999</v>
      </c>
      <c r="AM95" s="288">
        <v>492.67999999999995</v>
      </c>
      <c r="AN95" s="292" t="s">
        <v>428</v>
      </c>
      <c r="AO95" s="280">
        <v>4</v>
      </c>
    </row>
    <row r="96" spans="1:41" s="331" customFormat="1" ht="15.75" x14ac:dyDescent="0.25">
      <c r="A96" s="340"/>
      <c r="B96" s="472"/>
      <c r="C96" s="469" t="s">
        <v>303</v>
      </c>
      <c r="D96" s="280" t="s">
        <v>293</v>
      </c>
      <c r="E96" s="280" t="s">
        <v>240</v>
      </c>
      <c r="F96" s="285">
        <v>115</v>
      </c>
      <c r="G96" s="285">
        <v>247.5</v>
      </c>
      <c r="H96" s="285">
        <v>100</v>
      </c>
      <c r="I96" s="293" t="s">
        <v>290</v>
      </c>
      <c r="J96" s="287">
        <v>2.4700000000000002</v>
      </c>
      <c r="K96" s="287">
        <v>1.26</v>
      </c>
      <c r="L96" s="287">
        <v>11.68</v>
      </c>
      <c r="M96" s="288">
        <v>19.2</v>
      </c>
      <c r="N96" s="288">
        <v>4.8</v>
      </c>
      <c r="O96" s="288">
        <v>0.4</v>
      </c>
      <c r="P96" s="280" t="s">
        <v>291</v>
      </c>
      <c r="Q96" s="289">
        <v>14.4</v>
      </c>
      <c r="R96" s="290">
        <v>36.200000000000003</v>
      </c>
      <c r="S96" s="280" t="s">
        <v>302</v>
      </c>
      <c r="T96" s="280" t="s">
        <v>284</v>
      </c>
      <c r="U96" s="290">
        <v>373.7</v>
      </c>
      <c r="V96" s="288">
        <v>86.6</v>
      </c>
      <c r="W96" s="280">
        <v>1</v>
      </c>
      <c r="X96" s="280" t="s">
        <v>8</v>
      </c>
      <c r="Y96" s="280">
        <v>3</v>
      </c>
      <c r="Z96" s="280" t="s">
        <v>4</v>
      </c>
      <c r="AA96" s="280">
        <v>1</v>
      </c>
      <c r="AB96" s="280" t="s">
        <v>8</v>
      </c>
      <c r="AC96" s="280">
        <v>1</v>
      </c>
      <c r="AD96" s="280" t="s">
        <v>8</v>
      </c>
      <c r="AE96" s="280">
        <v>3</v>
      </c>
      <c r="AF96" s="280" t="s">
        <v>4</v>
      </c>
      <c r="AG96" s="280">
        <v>5</v>
      </c>
      <c r="AH96" s="280" t="s">
        <v>6</v>
      </c>
      <c r="AI96" s="291">
        <v>132.66999999999999</v>
      </c>
      <c r="AJ96" s="291">
        <v>126.23</v>
      </c>
      <c r="AK96" s="291" t="s">
        <v>392</v>
      </c>
      <c r="AL96" s="291">
        <v>129.44999999999999</v>
      </c>
      <c r="AM96" s="288">
        <v>517.79999999999995</v>
      </c>
      <c r="AN96" s="292" t="s">
        <v>428</v>
      </c>
      <c r="AO96" s="280">
        <v>4</v>
      </c>
    </row>
    <row r="97" spans="1:41" s="351" customFormat="1" ht="16.5" thickBot="1" x14ac:dyDescent="0.3">
      <c r="A97" s="341"/>
      <c r="B97" s="473"/>
      <c r="C97" s="470" t="s">
        <v>303</v>
      </c>
      <c r="D97" s="342" t="s">
        <v>289</v>
      </c>
      <c r="E97" s="342" t="s">
        <v>240</v>
      </c>
      <c r="F97" s="343">
        <v>129</v>
      </c>
      <c r="G97" s="343">
        <v>251.4</v>
      </c>
      <c r="H97" s="343">
        <v>106.6</v>
      </c>
      <c r="I97" s="353" t="s">
        <v>290</v>
      </c>
      <c r="J97" s="345">
        <v>0</v>
      </c>
      <c r="K97" s="345">
        <v>0</v>
      </c>
      <c r="L97" s="345">
        <v>15</v>
      </c>
      <c r="M97" s="346">
        <v>19.420000000000002</v>
      </c>
      <c r="N97" s="346">
        <v>4.8600000000000003</v>
      </c>
      <c r="O97" s="346">
        <v>1.05</v>
      </c>
      <c r="P97" s="342" t="s">
        <v>296</v>
      </c>
      <c r="Q97" s="347">
        <v>14.4</v>
      </c>
      <c r="R97" s="348">
        <v>36</v>
      </c>
      <c r="S97" s="342" t="s">
        <v>283</v>
      </c>
      <c r="T97" s="342" t="s">
        <v>284</v>
      </c>
      <c r="U97" s="348">
        <v>288.89999999999998</v>
      </c>
      <c r="V97" s="346">
        <v>86.04</v>
      </c>
      <c r="W97" s="342">
        <v>2</v>
      </c>
      <c r="X97" s="342" t="s">
        <v>8</v>
      </c>
      <c r="Y97" s="342">
        <v>2</v>
      </c>
      <c r="Z97" s="342" t="s">
        <v>8</v>
      </c>
      <c r="AA97" s="342">
        <v>5</v>
      </c>
      <c r="AB97" s="342" t="s">
        <v>6</v>
      </c>
      <c r="AC97" s="342">
        <v>2</v>
      </c>
      <c r="AD97" s="342" t="s">
        <v>8</v>
      </c>
      <c r="AE97" s="342">
        <v>1</v>
      </c>
      <c r="AF97" s="342" t="s">
        <v>8</v>
      </c>
      <c r="AG97" s="342">
        <v>3</v>
      </c>
      <c r="AH97" s="342" t="s">
        <v>4</v>
      </c>
      <c r="AI97" s="349">
        <v>160.68</v>
      </c>
      <c r="AJ97" s="349">
        <v>164.33</v>
      </c>
      <c r="AK97" s="349" t="s">
        <v>392</v>
      </c>
      <c r="AL97" s="349">
        <v>162.505</v>
      </c>
      <c r="AM97" s="346">
        <v>650.02</v>
      </c>
      <c r="AN97" s="350" t="s">
        <v>428</v>
      </c>
      <c r="AO97" s="342">
        <v>1</v>
      </c>
    </row>
    <row r="98" spans="1:41" s="352" customFormat="1" x14ac:dyDescent="0.15"/>
  </sheetData>
  <mergeCells count="16">
    <mergeCell ref="C89:C97"/>
    <mergeCell ref="B2:B25"/>
    <mergeCell ref="B26:B49"/>
    <mergeCell ref="B50:B73"/>
    <mergeCell ref="B74:B97"/>
    <mergeCell ref="C2:C7"/>
    <mergeCell ref="C8:C16"/>
    <mergeCell ref="C17:C25"/>
    <mergeCell ref="C26:C31"/>
    <mergeCell ref="C32:C40"/>
    <mergeCell ref="C41:C49"/>
    <mergeCell ref="C50:C55"/>
    <mergeCell ref="C56:C64"/>
    <mergeCell ref="C65:C73"/>
    <mergeCell ref="C74:C79"/>
    <mergeCell ref="C80:C88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1"/>
  <sheetViews>
    <sheetView zoomScaleNormal="100" workbookViewId="0">
      <pane ySplit="1" topLeftCell="A50" activePane="bottomLeft" state="frozen"/>
      <selection pane="bottomLeft" activeCell="M58" sqref="M58"/>
    </sheetView>
  </sheetViews>
  <sheetFormatPr defaultRowHeight="14.25" x14ac:dyDescent="0.15"/>
  <cols>
    <col min="1" max="1" width="9" style="252"/>
    <col min="2" max="2" width="11.5" style="252" customWidth="1"/>
    <col min="3" max="4" width="9" style="252"/>
    <col min="5" max="5" width="11.75" style="252" customWidth="1"/>
    <col min="6" max="16384" width="9" style="252"/>
  </cols>
  <sheetData>
    <row r="1" spans="1:41" s="253" customFormat="1" ht="48" thickBot="1" x14ac:dyDescent="0.2">
      <c r="B1" s="333" t="s">
        <v>260</v>
      </c>
      <c r="C1" s="333" t="s">
        <v>259</v>
      </c>
      <c r="D1" s="333" t="s">
        <v>258</v>
      </c>
      <c r="E1" s="333" t="s">
        <v>263</v>
      </c>
      <c r="F1" s="333" t="s">
        <v>249</v>
      </c>
      <c r="G1" s="333" t="s">
        <v>250</v>
      </c>
      <c r="H1" s="333" t="s">
        <v>251</v>
      </c>
      <c r="I1" s="333" t="s">
        <v>264</v>
      </c>
      <c r="J1" s="333" t="s">
        <v>403</v>
      </c>
      <c r="K1" s="333" t="s">
        <v>404</v>
      </c>
      <c r="L1" s="333" t="s">
        <v>405</v>
      </c>
      <c r="M1" s="333" t="s">
        <v>252</v>
      </c>
      <c r="N1" s="333" t="s">
        <v>253</v>
      </c>
      <c r="O1" s="333" t="s">
        <v>254</v>
      </c>
      <c r="P1" s="333" t="s">
        <v>265</v>
      </c>
      <c r="Q1" s="333" t="s">
        <v>266</v>
      </c>
      <c r="R1" s="333" t="s">
        <v>267</v>
      </c>
      <c r="S1" s="333" t="s">
        <v>268</v>
      </c>
      <c r="T1" s="333" t="s">
        <v>269</v>
      </c>
      <c r="U1" s="333" t="s">
        <v>406</v>
      </c>
      <c r="V1" s="333" t="s">
        <v>407</v>
      </c>
      <c r="W1" s="333" t="s">
        <v>270</v>
      </c>
      <c r="X1" s="333" t="s">
        <v>271</v>
      </c>
      <c r="Y1" s="333" t="s">
        <v>272</v>
      </c>
      <c r="Z1" s="333" t="s">
        <v>271</v>
      </c>
      <c r="AA1" s="333" t="s">
        <v>273</v>
      </c>
      <c r="AB1" s="333" t="s">
        <v>271</v>
      </c>
      <c r="AC1" s="333" t="s">
        <v>274</v>
      </c>
      <c r="AD1" s="333" t="s">
        <v>271</v>
      </c>
      <c r="AE1" s="333" t="s">
        <v>275</v>
      </c>
      <c r="AF1" s="333" t="s">
        <v>271</v>
      </c>
      <c r="AG1" s="333" t="s">
        <v>276</v>
      </c>
      <c r="AH1" s="333" t="s">
        <v>271</v>
      </c>
      <c r="AI1" s="333" t="s">
        <v>255</v>
      </c>
      <c r="AJ1" s="333" t="s">
        <v>256</v>
      </c>
      <c r="AK1" s="333" t="s">
        <v>261</v>
      </c>
      <c r="AL1" s="333" t="s">
        <v>408</v>
      </c>
      <c r="AM1" s="333" t="s">
        <v>257</v>
      </c>
      <c r="AN1" s="333" t="s">
        <v>277</v>
      </c>
      <c r="AO1" s="333" t="s">
        <v>278</v>
      </c>
    </row>
    <row r="2" spans="1:41" s="254" customFormat="1" ht="15.75" x14ac:dyDescent="0.15">
      <c r="A2" s="354"/>
      <c r="B2" s="474" t="s">
        <v>399</v>
      </c>
      <c r="C2" s="474" t="s">
        <v>285</v>
      </c>
      <c r="D2" s="264" t="s">
        <v>318</v>
      </c>
      <c r="E2" s="264" t="s">
        <v>241</v>
      </c>
      <c r="F2" s="264">
        <v>105</v>
      </c>
      <c r="G2" s="265">
        <v>266</v>
      </c>
      <c r="H2" s="265">
        <v>108</v>
      </c>
      <c r="I2" s="264" t="s">
        <v>281</v>
      </c>
      <c r="J2" s="266">
        <v>0</v>
      </c>
      <c r="K2" s="266">
        <v>0</v>
      </c>
      <c r="L2" s="266">
        <v>0</v>
      </c>
      <c r="M2" s="267">
        <v>16.899999999999999</v>
      </c>
      <c r="N2" s="267">
        <v>5.2</v>
      </c>
      <c r="O2" s="267">
        <v>0.1</v>
      </c>
      <c r="P2" s="264" t="s">
        <v>288</v>
      </c>
      <c r="Q2" s="267">
        <v>16</v>
      </c>
      <c r="R2" s="268">
        <v>29</v>
      </c>
      <c r="S2" s="264" t="s">
        <v>313</v>
      </c>
      <c r="T2" s="264" t="s">
        <v>284</v>
      </c>
      <c r="U2" s="269">
        <v>324</v>
      </c>
      <c r="V2" s="267">
        <v>85.2</v>
      </c>
      <c r="W2" s="355">
        <v>1</v>
      </c>
      <c r="X2" s="356" t="s">
        <v>8</v>
      </c>
      <c r="Y2" s="355">
        <v>1</v>
      </c>
      <c r="Z2" s="356" t="s">
        <v>8</v>
      </c>
      <c r="AA2" s="355">
        <v>1</v>
      </c>
      <c r="AB2" s="356" t="s">
        <v>8</v>
      </c>
      <c r="AC2" s="355">
        <v>1</v>
      </c>
      <c r="AD2" s="355" t="s">
        <v>8</v>
      </c>
      <c r="AE2" s="355">
        <v>1</v>
      </c>
      <c r="AF2" s="356" t="s">
        <v>8</v>
      </c>
      <c r="AG2" s="355">
        <v>2</v>
      </c>
      <c r="AH2" s="356" t="s">
        <v>8</v>
      </c>
      <c r="AI2" s="270">
        <v>18.579999999999998</v>
      </c>
      <c r="AJ2" s="270">
        <v>18.670000000000002</v>
      </c>
      <c r="AK2" s="270">
        <v>16.38</v>
      </c>
      <c r="AL2" s="270">
        <v>17.876666666666665</v>
      </c>
      <c r="AM2" s="267">
        <v>595.8888888888888</v>
      </c>
      <c r="AN2" s="267">
        <v>10.554524840239086</v>
      </c>
      <c r="AO2" s="355">
        <v>3</v>
      </c>
    </row>
    <row r="3" spans="1:41" ht="15.75" x14ac:dyDescent="0.15">
      <c r="A3" s="357"/>
      <c r="B3" s="475"/>
      <c r="C3" s="475"/>
      <c r="D3" s="255" t="s">
        <v>319</v>
      </c>
      <c r="E3" s="255" t="s">
        <v>241</v>
      </c>
      <c r="F3" s="255">
        <v>100</v>
      </c>
      <c r="G3" s="256">
        <v>324</v>
      </c>
      <c r="H3" s="256">
        <v>131</v>
      </c>
      <c r="I3" s="255" t="s">
        <v>290</v>
      </c>
      <c r="J3" s="257">
        <v>0</v>
      </c>
      <c r="K3" s="257">
        <v>2</v>
      </c>
      <c r="L3" s="257">
        <v>0</v>
      </c>
      <c r="M3" s="258">
        <v>19.100000000000001</v>
      </c>
      <c r="N3" s="258">
        <v>5.6</v>
      </c>
      <c r="O3" s="258">
        <v>0.6</v>
      </c>
      <c r="P3" s="255" t="s">
        <v>291</v>
      </c>
      <c r="Q3" s="258">
        <v>16.2</v>
      </c>
      <c r="R3" s="259">
        <v>34.299999999999997</v>
      </c>
      <c r="S3" s="255" t="s">
        <v>320</v>
      </c>
      <c r="T3" s="255" t="s">
        <v>284</v>
      </c>
      <c r="U3" s="260">
        <v>330.76</v>
      </c>
      <c r="V3" s="258">
        <v>89.4</v>
      </c>
      <c r="W3" s="294">
        <v>1</v>
      </c>
      <c r="X3" s="263" t="s">
        <v>8</v>
      </c>
      <c r="Y3" s="294">
        <v>1</v>
      </c>
      <c r="Z3" s="263" t="s">
        <v>8</v>
      </c>
      <c r="AA3" s="294">
        <v>1</v>
      </c>
      <c r="AB3" s="263" t="s">
        <v>8</v>
      </c>
      <c r="AC3" s="294">
        <v>1</v>
      </c>
      <c r="AD3" s="263" t="s">
        <v>8</v>
      </c>
      <c r="AE3" s="294">
        <v>1</v>
      </c>
      <c r="AF3" s="263" t="s">
        <v>8</v>
      </c>
      <c r="AG3" s="294">
        <v>1</v>
      </c>
      <c r="AH3" s="263" t="s">
        <v>8</v>
      </c>
      <c r="AI3" s="261">
        <v>18.701407539384846</v>
      </c>
      <c r="AJ3" s="261">
        <v>18.641552419354841</v>
      </c>
      <c r="AK3" s="261">
        <v>20.649891222805699</v>
      </c>
      <c r="AL3" s="261">
        <v>19.330950393848461</v>
      </c>
      <c r="AM3" s="258">
        <v>644.36501312828204</v>
      </c>
      <c r="AN3" s="258">
        <v>12.728130376298379</v>
      </c>
      <c r="AO3" s="294">
        <v>1</v>
      </c>
    </row>
    <row r="4" spans="1:41" ht="15.75" x14ac:dyDescent="0.15">
      <c r="A4" s="357"/>
      <c r="B4" s="475"/>
      <c r="C4" s="475"/>
      <c r="D4" s="255" t="s">
        <v>321</v>
      </c>
      <c r="E4" s="255" t="s">
        <v>241</v>
      </c>
      <c r="F4" s="294">
        <v>106</v>
      </c>
      <c r="G4" s="256">
        <v>276</v>
      </c>
      <c r="H4" s="256">
        <v>110</v>
      </c>
      <c r="I4" s="255" t="s">
        <v>281</v>
      </c>
      <c r="J4" s="257">
        <v>0</v>
      </c>
      <c r="K4" s="257">
        <v>0</v>
      </c>
      <c r="L4" s="257">
        <v>0</v>
      </c>
      <c r="M4" s="258">
        <v>17.3</v>
      </c>
      <c r="N4" s="258">
        <v>5.5</v>
      </c>
      <c r="O4" s="258">
        <v>0.4</v>
      </c>
      <c r="P4" s="255" t="s">
        <v>322</v>
      </c>
      <c r="Q4" s="258">
        <v>16.8</v>
      </c>
      <c r="R4" s="259">
        <v>30</v>
      </c>
      <c r="S4" s="255" t="s">
        <v>313</v>
      </c>
      <c r="T4" s="255" t="s">
        <v>284</v>
      </c>
      <c r="U4" s="260">
        <v>370</v>
      </c>
      <c r="V4" s="258">
        <v>87.2</v>
      </c>
      <c r="W4" s="294">
        <v>1</v>
      </c>
      <c r="X4" s="263" t="s">
        <v>8</v>
      </c>
      <c r="Y4" s="294">
        <v>1</v>
      </c>
      <c r="Z4" s="263" t="s">
        <v>8</v>
      </c>
      <c r="AA4" s="294">
        <v>1</v>
      </c>
      <c r="AB4" s="263" t="s">
        <v>8</v>
      </c>
      <c r="AC4" s="294">
        <v>1</v>
      </c>
      <c r="AD4" s="294" t="s">
        <v>323</v>
      </c>
      <c r="AE4" s="294">
        <v>1</v>
      </c>
      <c r="AF4" s="263" t="s">
        <v>8</v>
      </c>
      <c r="AG4" s="294">
        <v>1</v>
      </c>
      <c r="AH4" s="263" t="s">
        <v>8</v>
      </c>
      <c r="AI4" s="261">
        <v>18.46357973421927</v>
      </c>
      <c r="AJ4" s="261">
        <v>19.301289451827245</v>
      </c>
      <c r="AK4" s="261">
        <v>20.528133305647842</v>
      </c>
      <c r="AL4" s="261">
        <v>19.431000830564784</v>
      </c>
      <c r="AM4" s="258">
        <v>647.70002768549284</v>
      </c>
      <c r="AN4" s="258">
        <v>1.3427896051965829</v>
      </c>
      <c r="AO4" s="294">
        <v>10</v>
      </c>
    </row>
    <row r="5" spans="1:41" ht="15.75" x14ac:dyDescent="0.15">
      <c r="A5" s="357"/>
      <c r="B5" s="475"/>
      <c r="C5" s="475"/>
      <c r="D5" s="255" t="s">
        <v>262</v>
      </c>
      <c r="E5" s="255" t="s">
        <v>241</v>
      </c>
      <c r="F5" s="255">
        <v>97</v>
      </c>
      <c r="G5" s="256">
        <v>281.2</v>
      </c>
      <c r="H5" s="256">
        <v>100.8</v>
      </c>
      <c r="I5" s="255" t="s">
        <v>281</v>
      </c>
      <c r="J5" s="257">
        <v>0</v>
      </c>
      <c r="K5" s="257">
        <v>0</v>
      </c>
      <c r="L5" s="257">
        <v>0</v>
      </c>
      <c r="M5" s="258">
        <v>14.8</v>
      </c>
      <c r="N5" s="258">
        <v>5</v>
      </c>
      <c r="O5" s="258">
        <v>0</v>
      </c>
      <c r="P5" s="255" t="s">
        <v>291</v>
      </c>
      <c r="Q5" s="258">
        <v>15.6</v>
      </c>
      <c r="R5" s="259">
        <v>31.4</v>
      </c>
      <c r="S5" s="255" t="s">
        <v>302</v>
      </c>
      <c r="T5" s="255" t="s">
        <v>284</v>
      </c>
      <c r="U5" s="260">
        <v>301</v>
      </c>
      <c r="V5" s="258">
        <v>87</v>
      </c>
      <c r="W5" s="255">
        <v>1</v>
      </c>
      <c r="X5" s="263" t="s">
        <v>8</v>
      </c>
      <c r="Y5" s="255">
        <v>1</v>
      </c>
      <c r="Z5" s="263" t="s">
        <v>8</v>
      </c>
      <c r="AA5" s="255">
        <v>1</v>
      </c>
      <c r="AB5" s="263" t="s">
        <v>8</v>
      </c>
      <c r="AC5" s="255" t="s">
        <v>392</v>
      </c>
      <c r="AD5" s="255" t="s">
        <v>392</v>
      </c>
      <c r="AE5" s="255">
        <v>1</v>
      </c>
      <c r="AF5" s="263" t="s">
        <v>8</v>
      </c>
      <c r="AG5" s="255">
        <v>1</v>
      </c>
      <c r="AH5" s="263" t="s">
        <v>8</v>
      </c>
      <c r="AI5" s="261">
        <v>15.71</v>
      </c>
      <c r="AJ5" s="261">
        <v>15.35</v>
      </c>
      <c r="AK5" s="261">
        <v>15.32</v>
      </c>
      <c r="AL5" s="261">
        <v>15.46</v>
      </c>
      <c r="AM5" s="258">
        <v>515.33333333333337</v>
      </c>
      <c r="AN5" s="258">
        <v>3.897849462365599</v>
      </c>
      <c r="AO5" s="294">
        <v>8</v>
      </c>
    </row>
    <row r="6" spans="1:41" ht="15.75" x14ac:dyDescent="0.15">
      <c r="A6" s="357"/>
      <c r="B6" s="475"/>
      <c r="C6" s="475"/>
      <c r="D6" s="255" t="s">
        <v>324</v>
      </c>
      <c r="E6" s="255" t="s">
        <v>241</v>
      </c>
      <c r="F6" s="255">
        <v>97</v>
      </c>
      <c r="G6" s="256">
        <v>295</v>
      </c>
      <c r="H6" s="256">
        <v>115</v>
      </c>
      <c r="I6" s="255" t="s">
        <v>281</v>
      </c>
      <c r="J6" s="257">
        <v>0</v>
      </c>
      <c r="K6" s="257">
        <v>0</v>
      </c>
      <c r="L6" s="257">
        <v>0</v>
      </c>
      <c r="M6" s="258">
        <v>18</v>
      </c>
      <c r="N6" s="258">
        <v>5</v>
      </c>
      <c r="O6" s="258">
        <v>3.5</v>
      </c>
      <c r="P6" s="255" t="s">
        <v>291</v>
      </c>
      <c r="Q6" s="258">
        <v>16</v>
      </c>
      <c r="R6" s="259">
        <v>32</v>
      </c>
      <c r="S6" s="255" t="s">
        <v>294</v>
      </c>
      <c r="T6" s="255" t="s">
        <v>284</v>
      </c>
      <c r="U6" s="260">
        <v>286</v>
      </c>
      <c r="V6" s="258">
        <v>87.6</v>
      </c>
      <c r="W6" s="255">
        <v>3</v>
      </c>
      <c r="X6" s="263" t="s">
        <v>4</v>
      </c>
      <c r="Y6" s="255">
        <v>3</v>
      </c>
      <c r="Z6" s="263" t="s">
        <v>4</v>
      </c>
      <c r="AA6" s="255">
        <v>1</v>
      </c>
      <c r="AB6" s="263" t="s">
        <v>8</v>
      </c>
      <c r="AC6" s="255" t="s">
        <v>392</v>
      </c>
      <c r="AD6" s="255" t="s">
        <v>392</v>
      </c>
      <c r="AE6" s="255">
        <v>1</v>
      </c>
      <c r="AF6" s="263" t="s">
        <v>8</v>
      </c>
      <c r="AG6" s="255">
        <v>1</v>
      </c>
      <c r="AH6" s="263" t="s">
        <v>8</v>
      </c>
      <c r="AI6" s="261">
        <v>14.8</v>
      </c>
      <c r="AJ6" s="261">
        <v>14.91</v>
      </c>
      <c r="AK6" s="261">
        <v>14.87</v>
      </c>
      <c r="AL6" s="261">
        <v>14.86</v>
      </c>
      <c r="AM6" s="258">
        <v>495.33333333333331</v>
      </c>
      <c r="AN6" s="258">
        <v>10.101259570264293</v>
      </c>
      <c r="AO6" s="294">
        <v>6</v>
      </c>
    </row>
    <row r="7" spans="1:41" ht="15.75" x14ac:dyDescent="0.15">
      <c r="A7" s="357"/>
      <c r="B7" s="475"/>
      <c r="C7" s="475"/>
      <c r="D7" s="255" t="s">
        <v>325</v>
      </c>
      <c r="E7" s="255" t="s">
        <v>241</v>
      </c>
      <c r="F7" s="280">
        <v>111</v>
      </c>
      <c r="G7" s="256">
        <v>270</v>
      </c>
      <c r="H7" s="256">
        <v>105</v>
      </c>
      <c r="I7" s="255" t="s">
        <v>290</v>
      </c>
      <c r="J7" s="257">
        <v>0</v>
      </c>
      <c r="K7" s="257">
        <v>0</v>
      </c>
      <c r="L7" s="257">
        <v>0</v>
      </c>
      <c r="M7" s="258">
        <v>15</v>
      </c>
      <c r="N7" s="258">
        <v>4.8</v>
      </c>
      <c r="O7" s="258">
        <v>0.7</v>
      </c>
      <c r="P7" s="255" t="s">
        <v>288</v>
      </c>
      <c r="Q7" s="258">
        <v>16</v>
      </c>
      <c r="R7" s="259">
        <v>35</v>
      </c>
      <c r="S7" s="255" t="s">
        <v>313</v>
      </c>
      <c r="T7" s="255" t="s">
        <v>284</v>
      </c>
      <c r="U7" s="260">
        <v>335</v>
      </c>
      <c r="V7" s="258">
        <v>83.5</v>
      </c>
      <c r="W7" s="294">
        <v>3</v>
      </c>
      <c r="X7" s="263" t="s">
        <v>4</v>
      </c>
      <c r="Y7" s="294">
        <v>3</v>
      </c>
      <c r="Z7" s="263" t="s">
        <v>4</v>
      </c>
      <c r="AA7" s="294">
        <v>3</v>
      </c>
      <c r="AB7" s="263" t="s">
        <v>4</v>
      </c>
      <c r="AC7" s="255" t="s">
        <v>392</v>
      </c>
      <c r="AD7" s="294" t="s">
        <v>392</v>
      </c>
      <c r="AE7" s="294">
        <v>1</v>
      </c>
      <c r="AF7" s="263" t="s">
        <v>8</v>
      </c>
      <c r="AG7" s="294">
        <v>2</v>
      </c>
      <c r="AH7" s="263" t="s">
        <v>8</v>
      </c>
      <c r="AI7" s="261">
        <v>17.02</v>
      </c>
      <c r="AJ7" s="261">
        <v>16.79</v>
      </c>
      <c r="AK7" s="261">
        <v>16.89</v>
      </c>
      <c r="AL7" s="261">
        <v>16.900000000000002</v>
      </c>
      <c r="AM7" s="258">
        <v>563.33333333333337</v>
      </c>
      <c r="AN7" s="258">
        <v>8.263933376040999</v>
      </c>
      <c r="AO7" s="294">
        <v>6</v>
      </c>
    </row>
    <row r="8" spans="1:41" ht="15.75" x14ac:dyDescent="0.15">
      <c r="A8" s="357"/>
      <c r="B8" s="475"/>
      <c r="C8" s="475"/>
      <c r="D8" s="255" t="s">
        <v>326</v>
      </c>
      <c r="E8" s="255" t="s">
        <v>241</v>
      </c>
      <c r="F8" s="255">
        <v>105</v>
      </c>
      <c r="G8" s="256">
        <v>271</v>
      </c>
      <c r="H8" s="256">
        <v>109</v>
      </c>
      <c r="I8" s="262" t="s">
        <v>327</v>
      </c>
      <c r="J8" s="257">
        <v>0</v>
      </c>
      <c r="K8" s="257">
        <v>0</v>
      </c>
      <c r="L8" s="257">
        <v>0</v>
      </c>
      <c r="M8" s="258">
        <v>16.5</v>
      </c>
      <c r="N8" s="258">
        <v>4.9000000000000004</v>
      </c>
      <c r="O8" s="258">
        <v>0.8</v>
      </c>
      <c r="P8" s="255" t="s">
        <v>291</v>
      </c>
      <c r="Q8" s="258">
        <v>17</v>
      </c>
      <c r="R8" s="259">
        <v>34.1</v>
      </c>
      <c r="S8" s="255" t="s">
        <v>294</v>
      </c>
      <c r="T8" s="255" t="s">
        <v>284</v>
      </c>
      <c r="U8" s="260">
        <v>319.10000000000002</v>
      </c>
      <c r="V8" s="258">
        <v>83.3</v>
      </c>
      <c r="W8" s="255">
        <v>1</v>
      </c>
      <c r="X8" s="263" t="s">
        <v>8</v>
      </c>
      <c r="Y8" s="255">
        <v>1</v>
      </c>
      <c r="Z8" s="263" t="s">
        <v>8</v>
      </c>
      <c r="AA8" s="255">
        <v>1</v>
      </c>
      <c r="AB8" s="263" t="s">
        <v>8</v>
      </c>
      <c r="AC8" s="255">
        <v>1</v>
      </c>
      <c r="AD8" s="263" t="s">
        <v>8</v>
      </c>
      <c r="AE8" s="255">
        <v>1</v>
      </c>
      <c r="AF8" s="263" t="s">
        <v>8</v>
      </c>
      <c r="AG8" s="255">
        <v>1</v>
      </c>
      <c r="AH8" s="263" t="s">
        <v>8</v>
      </c>
      <c r="AI8" s="261">
        <v>15.47</v>
      </c>
      <c r="AJ8" s="261">
        <v>14.87</v>
      </c>
      <c r="AK8" s="261">
        <v>15.41</v>
      </c>
      <c r="AL8" s="261">
        <v>15.25</v>
      </c>
      <c r="AM8" s="258">
        <v>508.33333333333331</v>
      </c>
      <c r="AN8" s="258">
        <v>11.043689320388333</v>
      </c>
      <c r="AO8" s="294">
        <v>3</v>
      </c>
    </row>
    <row r="9" spans="1:41" ht="15.75" x14ac:dyDescent="0.15">
      <c r="A9" s="357"/>
      <c r="B9" s="475"/>
      <c r="C9" s="475"/>
      <c r="D9" s="255" t="s">
        <v>328</v>
      </c>
      <c r="E9" s="255" t="s">
        <v>241</v>
      </c>
      <c r="F9" s="255">
        <v>99</v>
      </c>
      <c r="G9" s="256">
        <v>300</v>
      </c>
      <c r="H9" s="256">
        <v>120</v>
      </c>
      <c r="I9" s="255" t="s">
        <v>281</v>
      </c>
      <c r="J9" s="257">
        <v>0</v>
      </c>
      <c r="K9" s="257">
        <v>0</v>
      </c>
      <c r="L9" s="257">
        <v>0</v>
      </c>
      <c r="M9" s="258">
        <v>18</v>
      </c>
      <c r="N9" s="258">
        <v>5</v>
      </c>
      <c r="O9" s="258">
        <v>3.5</v>
      </c>
      <c r="P9" s="255" t="s">
        <v>291</v>
      </c>
      <c r="Q9" s="258">
        <v>16</v>
      </c>
      <c r="R9" s="259">
        <v>26</v>
      </c>
      <c r="S9" s="255" t="s">
        <v>294</v>
      </c>
      <c r="T9" s="255" t="s">
        <v>284</v>
      </c>
      <c r="U9" s="260">
        <v>288.5</v>
      </c>
      <c r="V9" s="258">
        <v>87.9</v>
      </c>
      <c r="W9" s="255">
        <v>3</v>
      </c>
      <c r="X9" s="263" t="s">
        <v>4</v>
      </c>
      <c r="Y9" s="255">
        <v>3</v>
      </c>
      <c r="Z9" s="263" t="s">
        <v>4</v>
      </c>
      <c r="AA9" s="255">
        <v>1</v>
      </c>
      <c r="AB9" s="263" t="s">
        <v>8</v>
      </c>
      <c r="AC9" s="255" t="s">
        <v>392</v>
      </c>
      <c r="AD9" s="262" t="s">
        <v>392</v>
      </c>
      <c r="AE9" s="255">
        <v>1</v>
      </c>
      <c r="AF9" s="263" t="s">
        <v>8</v>
      </c>
      <c r="AG9" s="255">
        <v>1</v>
      </c>
      <c r="AH9" s="263" t="s">
        <v>8</v>
      </c>
      <c r="AI9" s="261">
        <v>15.43934425313059</v>
      </c>
      <c r="AJ9" s="261">
        <v>14.321673747763864</v>
      </c>
      <c r="AK9" s="261">
        <v>14.977937164579608</v>
      </c>
      <c r="AL9" s="261">
        <v>14.912985055158019</v>
      </c>
      <c r="AM9" s="258">
        <v>497.09950183860064</v>
      </c>
      <c r="AN9" s="258">
        <v>7.3504106401222185</v>
      </c>
      <c r="AO9" s="294">
        <v>6</v>
      </c>
    </row>
    <row r="10" spans="1:41" ht="15.75" x14ac:dyDescent="0.15">
      <c r="A10" s="357"/>
      <c r="B10" s="475"/>
      <c r="C10" s="475" t="s">
        <v>299</v>
      </c>
      <c r="D10" s="255" t="s">
        <v>321</v>
      </c>
      <c r="E10" s="255" t="s">
        <v>241</v>
      </c>
      <c r="F10" s="294">
        <v>109</v>
      </c>
      <c r="G10" s="256">
        <v>298</v>
      </c>
      <c r="H10" s="256">
        <v>118</v>
      </c>
      <c r="I10" s="255" t="s">
        <v>281</v>
      </c>
      <c r="J10" s="257">
        <v>0</v>
      </c>
      <c r="K10" s="257">
        <v>0</v>
      </c>
      <c r="L10" s="257">
        <v>0</v>
      </c>
      <c r="M10" s="258">
        <v>16.600000000000001</v>
      </c>
      <c r="N10" s="258">
        <v>5.2</v>
      </c>
      <c r="O10" s="258">
        <v>0</v>
      </c>
      <c r="P10" s="255" t="s">
        <v>291</v>
      </c>
      <c r="Q10" s="258">
        <v>16.399999999999999</v>
      </c>
      <c r="R10" s="259">
        <v>34.200000000000003</v>
      </c>
      <c r="S10" s="255" t="s">
        <v>313</v>
      </c>
      <c r="T10" s="255" t="s">
        <v>284</v>
      </c>
      <c r="U10" s="260">
        <v>339</v>
      </c>
      <c r="V10" s="258">
        <v>90</v>
      </c>
      <c r="W10" s="294">
        <v>3</v>
      </c>
      <c r="X10" s="263" t="s">
        <v>4</v>
      </c>
      <c r="Y10" s="294">
        <v>1</v>
      </c>
      <c r="Z10" s="263" t="s">
        <v>8</v>
      </c>
      <c r="AA10" s="294">
        <v>1</v>
      </c>
      <c r="AB10" s="263" t="s">
        <v>8</v>
      </c>
      <c r="AC10" s="294">
        <v>1</v>
      </c>
      <c r="AD10" s="263" t="s">
        <v>8</v>
      </c>
      <c r="AE10" s="294">
        <v>1</v>
      </c>
      <c r="AF10" s="263" t="s">
        <v>8</v>
      </c>
      <c r="AG10" s="294">
        <v>1</v>
      </c>
      <c r="AH10" s="263" t="s">
        <v>8</v>
      </c>
      <c r="AI10" s="261">
        <v>23.582023255813954</v>
      </c>
      <c r="AJ10" s="261">
        <v>24.575139534883725</v>
      </c>
      <c r="AK10" s="261">
        <v>25.347813953488373</v>
      </c>
      <c r="AL10" s="261">
        <v>24.501658914728683</v>
      </c>
      <c r="AM10" s="258">
        <v>816.72196382428945</v>
      </c>
      <c r="AN10" s="258">
        <v>1.2293559469817275</v>
      </c>
      <c r="AO10" s="294">
        <v>6</v>
      </c>
    </row>
    <row r="11" spans="1:41" ht="15.75" x14ac:dyDescent="0.15">
      <c r="A11" s="357"/>
      <c r="B11" s="475"/>
      <c r="C11" s="475"/>
      <c r="D11" s="255" t="s">
        <v>378</v>
      </c>
      <c r="E11" s="255" t="s">
        <v>241</v>
      </c>
      <c r="F11" s="255">
        <v>105</v>
      </c>
      <c r="G11" s="256">
        <v>239</v>
      </c>
      <c r="H11" s="256">
        <v>107</v>
      </c>
      <c r="I11" s="255" t="s">
        <v>281</v>
      </c>
      <c r="J11" s="257">
        <v>0</v>
      </c>
      <c r="K11" s="257">
        <v>0</v>
      </c>
      <c r="L11" s="257">
        <v>0</v>
      </c>
      <c r="M11" s="258">
        <v>17.2</v>
      </c>
      <c r="N11" s="258">
        <v>4.8</v>
      </c>
      <c r="O11" s="258">
        <v>0.4</v>
      </c>
      <c r="P11" s="255" t="s">
        <v>288</v>
      </c>
      <c r="Q11" s="258">
        <v>16.600000000000001</v>
      </c>
      <c r="R11" s="259">
        <v>33</v>
      </c>
      <c r="S11" s="255" t="s">
        <v>283</v>
      </c>
      <c r="T11" s="255" t="s">
        <v>284</v>
      </c>
      <c r="U11" s="260">
        <v>272</v>
      </c>
      <c r="V11" s="258">
        <v>81.400000000000006</v>
      </c>
      <c r="W11" s="294">
        <v>3</v>
      </c>
      <c r="X11" s="263" t="s">
        <v>4</v>
      </c>
      <c r="Y11" s="294">
        <v>5</v>
      </c>
      <c r="Z11" s="263" t="s">
        <v>6</v>
      </c>
      <c r="AA11" s="294">
        <v>5</v>
      </c>
      <c r="AB11" s="263" t="s">
        <v>6</v>
      </c>
      <c r="AC11" s="294">
        <v>5</v>
      </c>
      <c r="AD11" s="263" t="s">
        <v>6</v>
      </c>
      <c r="AE11" s="294">
        <v>3</v>
      </c>
      <c r="AF11" s="263" t="s">
        <v>4</v>
      </c>
      <c r="AG11" s="294">
        <v>3</v>
      </c>
      <c r="AH11" s="263" t="s">
        <v>4</v>
      </c>
      <c r="AI11" s="261">
        <v>15.14</v>
      </c>
      <c r="AJ11" s="261">
        <v>14.75</v>
      </c>
      <c r="AK11" s="261">
        <v>15.88</v>
      </c>
      <c r="AL11" s="261">
        <v>15.256666666666668</v>
      </c>
      <c r="AM11" s="258">
        <v>508.5555555555556</v>
      </c>
      <c r="AN11" s="258">
        <v>5.2942349278407557</v>
      </c>
      <c r="AO11" s="294">
        <v>3</v>
      </c>
    </row>
    <row r="12" spans="1:41" ht="15.75" x14ac:dyDescent="0.15">
      <c r="A12" s="357"/>
      <c r="B12" s="475"/>
      <c r="C12" s="475"/>
      <c r="D12" s="255" t="s">
        <v>319</v>
      </c>
      <c r="E12" s="255" t="s">
        <v>241</v>
      </c>
      <c r="F12" s="255">
        <v>101</v>
      </c>
      <c r="G12" s="256">
        <v>310</v>
      </c>
      <c r="H12" s="256">
        <v>120</v>
      </c>
      <c r="I12" s="255" t="s">
        <v>290</v>
      </c>
      <c r="J12" s="257">
        <v>0</v>
      </c>
      <c r="K12" s="257">
        <v>0.8</v>
      </c>
      <c r="L12" s="257">
        <v>0</v>
      </c>
      <c r="M12" s="258">
        <v>18.8</v>
      </c>
      <c r="N12" s="258">
        <v>5.3</v>
      </c>
      <c r="O12" s="258">
        <v>0.1</v>
      </c>
      <c r="P12" s="255" t="s">
        <v>291</v>
      </c>
      <c r="Q12" s="258">
        <v>16.2</v>
      </c>
      <c r="R12" s="259">
        <v>34.200000000000003</v>
      </c>
      <c r="S12" s="255" t="s">
        <v>320</v>
      </c>
      <c r="T12" s="255" t="s">
        <v>314</v>
      </c>
      <c r="U12" s="260">
        <v>320.52999999999997</v>
      </c>
      <c r="V12" s="258">
        <v>89.62</v>
      </c>
      <c r="W12" s="294">
        <v>1</v>
      </c>
      <c r="X12" s="263" t="s">
        <v>8</v>
      </c>
      <c r="Y12" s="294">
        <v>1</v>
      </c>
      <c r="Z12" s="263" t="s">
        <v>8</v>
      </c>
      <c r="AA12" s="294">
        <v>1</v>
      </c>
      <c r="AB12" s="263" t="s">
        <v>8</v>
      </c>
      <c r="AC12" s="294">
        <v>1</v>
      </c>
      <c r="AD12" s="263" t="s">
        <v>8</v>
      </c>
      <c r="AE12" s="294">
        <v>1</v>
      </c>
      <c r="AF12" s="263" t="s">
        <v>8</v>
      </c>
      <c r="AG12" s="294">
        <v>1</v>
      </c>
      <c r="AH12" s="263" t="s">
        <v>8</v>
      </c>
      <c r="AI12" s="261">
        <v>20.79</v>
      </c>
      <c r="AJ12" s="261">
        <v>21.73</v>
      </c>
      <c r="AK12" s="261">
        <v>21.11</v>
      </c>
      <c r="AL12" s="261">
        <v>21.209999999999997</v>
      </c>
      <c r="AM12" s="258">
        <v>706.99999999999989</v>
      </c>
      <c r="AN12" s="258">
        <v>3.7705078443523727</v>
      </c>
      <c r="AO12" s="294">
        <v>3</v>
      </c>
    </row>
    <row r="13" spans="1:41" ht="15.75" x14ac:dyDescent="0.15">
      <c r="A13" s="357"/>
      <c r="B13" s="475"/>
      <c r="C13" s="475"/>
      <c r="D13" s="255" t="s">
        <v>262</v>
      </c>
      <c r="E13" s="255" t="s">
        <v>241</v>
      </c>
      <c r="F13" s="255">
        <v>97</v>
      </c>
      <c r="G13" s="256">
        <v>265.3</v>
      </c>
      <c r="H13" s="256">
        <v>100.2</v>
      </c>
      <c r="I13" s="255" t="s">
        <v>281</v>
      </c>
      <c r="J13" s="257">
        <v>0</v>
      </c>
      <c r="K13" s="257">
        <v>0</v>
      </c>
      <c r="L13" s="257">
        <v>0</v>
      </c>
      <c r="M13" s="258">
        <v>17.2</v>
      </c>
      <c r="N13" s="258">
        <v>4.9000000000000004</v>
      </c>
      <c r="O13" s="258">
        <v>0</v>
      </c>
      <c r="P13" s="255" t="s">
        <v>291</v>
      </c>
      <c r="Q13" s="258">
        <v>16</v>
      </c>
      <c r="R13" s="259">
        <v>36.200000000000003</v>
      </c>
      <c r="S13" s="255" t="s">
        <v>294</v>
      </c>
      <c r="T13" s="255" t="s">
        <v>284</v>
      </c>
      <c r="U13" s="260">
        <v>322</v>
      </c>
      <c r="V13" s="258">
        <v>86.6</v>
      </c>
      <c r="W13" s="255">
        <v>1</v>
      </c>
      <c r="X13" s="263" t="s">
        <v>8</v>
      </c>
      <c r="Y13" s="255">
        <v>1</v>
      </c>
      <c r="Z13" s="263" t="s">
        <v>8</v>
      </c>
      <c r="AA13" s="255">
        <v>1</v>
      </c>
      <c r="AB13" s="263" t="s">
        <v>8</v>
      </c>
      <c r="AC13" s="255">
        <v>1</v>
      </c>
      <c r="AD13" s="263" t="s">
        <v>8</v>
      </c>
      <c r="AE13" s="255">
        <v>1</v>
      </c>
      <c r="AF13" s="263" t="s">
        <v>8</v>
      </c>
      <c r="AG13" s="255">
        <v>1</v>
      </c>
      <c r="AH13" s="263" t="s">
        <v>8</v>
      </c>
      <c r="AI13" s="261">
        <v>19.850000000000001</v>
      </c>
      <c r="AJ13" s="261">
        <v>20.27</v>
      </c>
      <c r="AK13" s="261">
        <v>19.78</v>
      </c>
      <c r="AL13" s="261">
        <v>19.966666666666669</v>
      </c>
      <c r="AM13" s="258">
        <v>665.55555555555554</v>
      </c>
      <c r="AN13" s="258">
        <v>3.5352953377428697</v>
      </c>
      <c r="AO13" s="294">
        <v>5</v>
      </c>
    </row>
    <row r="14" spans="1:41" ht="15.75" x14ac:dyDescent="0.15">
      <c r="A14" s="357"/>
      <c r="B14" s="475"/>
      <c r="C14" s="475"/>
      <c r="D14" s="255" t="s">
        <v>324</v>
      </c>
      <c r="E14" s="255" t="s">
        <v>241</v>
      </c>
      <c r="F14" s="255">
        <v>100</v>
      </c>
      <c r="G14" s="256">
        <v>272</v>
      </c>
      <c r="H14" s="256">
        <v>113</v>
      </c>
      <c r="I14" s="255" t="s">
        <v>281</v>
      </c>
      <c r="J14" s="257">
        <v>0</v>
      </c>
      <c r="K14" s="257">
        <v>0</v>
      </c>
      <c r="L14" s="257">
        <v>1</v>
      </c>
      <c r="M14" s="258">
        <v>16.100000000000001</v>
      </c>
      <c r="N14" s="258">
        <v>4.3</v>
      </c>
      <c r="O14" s="258">
        <v>0</v>
      </c>
      <c r="P14" s="255" t="s">
        <v>291</v>
      </c>
      <c r="Q14" s="258">
        <v>14.1</v>
      </c>
      <c r="R14" s="259">
        <v>36.9</v>
      </c>
      <c r="S14" s="255" t="s">
        <v>294</v>
      </c>
      <c r="T14" s="255" t="s">
        <v>284</v>
      </c>
      <c r="U14" s="260">
        <v>315</v>
      </c>
      <c r="V14" s="258">
        <v>83.6</v>
      </c>
      <c r="W14" s="255">
        <v>3</v>
      </c>
      <c r="X14" s="263" t="s">
        <v>4</v>
      </c>
      <c r="Y14" s="255">
        <v>3</v>
      </c>
      <c r="Z14" s="263" t="s">
        <v>4</v>
      </c>
      <c r="AA14" s="255">
        <v>3</v>
      </c>
      <c r="AB14" s="263" t="s">
        <v>4</v>
      </c>
      <c r="AC14" s="255" t="s">
        <v>392</v>
      </c>
      <c r="AD14" s="263" t="s">
        <v>5</v>
      </c>
      <c r="AE14" s="255">
        <v>2</v>
      </c>
      <c r="AF14" s="263" t="s">
        <v>8</v>
      </c>
      <c r="AG14" s="255">
        <v>3</v>
      </c>
      <c r="AH14" s="263" t="s">
        <v>4</v>
      </c>
      <c r="AI14" s="261">
        <v>16.96</v>
      </c>
      <c r="AJ14" s="261">
        <v>16.88</v>
      </c>
      <c r="AK14" s="261">
        <v>16.47</v>
      </c>
      <c r="AL14" s="261">
        <v>16.77</v>
      </c>
      <c r="AM14" s="258">
        <v>559</v>
      </c>
      <c r="AN14" s="258">
        <v>3.5398230088495528</v>
      </c>
      <c r="AO14" s="294">
        <v>5</v>
      </c>
    </row>
    <row r="15" spans="1:41" ht="15.75" x14ac:dyDescent="0.15">
      <c r="A15" s="357"/>
      <c r="B15" s="475"/>
      <c r="C15" s="475"/>
      <c r="D15" s="255" t="s">
        <v>325</v>
      </c>
      <c r="E15" s="255" t="s">
        <v>241</v>
      </c>
      <c r="F15" s="294">
        <v>109</v>
      </c>
      <c r="G15" s="256">
        <v>297</v>
      </c>
      <c r="H15" s="256">
        <v>115</v>
      </c>
      <c r="I15" s="255" t="s">
        <v>290</v>
      </c>
      <c r="J15" s="257">
        <v>1.4</v>
      </c>
      <c r="K15" s="257">
        <v>0.5</v>
      </c>
      <c r="L15" s="257">
        <v>3.5</v>
      </c>
      <c r="M15" s="258">
        <v>14</v>
      </c>
      <c r="N15" s="258">
        <v>4.5999999999999996</v>
      </c>
      <c r="O15" s="258">
        <v>0.6</v>
      </c>
      <c r="P15" s="255" t="s">
        <v>288</v>
      </c>
      <c r="Q15" s="258">
        <v>16</v>
      </c>
      <c r="R15" s="259">
        <v>35</v>
      </c>
      <c r="S15" s="255" t="s">
        <v>294</v>
      </c>
      <c r="T15" s="255" t="s">
        <v>284</v>
      </c>
      <c r="U15" s="260">
        <v>289</v>
      </c>
      <c r="V15" s="258">
        <v>85.1</v>
      </c>
      <c r="W15" s="294">
        <v>1</v>
      </c>
      <c r="X15" s="263" t="s">
        <v>8</v>
      </c>
      <c r="Y15" s="294">
        <v>3</v>
      </c>
      <c r="Z15" s="263" t="s">
        <v>4</v>
      </c>
      <c r="AA15" s="294">
        <v>5</v>
      </c>
      <c r="AB15" s="263" t="s">
        <v>6</v>
      </c>
      <c r="AC15" s="255" t="s">
        <v>392</v>
      </c>
      <c r="AD15" s="263" t="s">
        <v>5</v>
      </c>
      <c r="AE15" s="294">
        <v>1</v>
      </c>
      <c r="AF15" s="263" t="s">
        <v>8</v>
      </c>
      <c r="AG15" s="294">
        <v>4</v>
      </c>
      <c r="AH15" s="263" t="s">
        <v>4</v>
      </c>
      <c r="AI15" s="261">
        <v>17.09</v>
      </c>
      <c r="AJ15" s="261">
        <v>17.38</v>
      </c>
      <c r="AK15" s="261">
        <v>17.28</v>
      </c>
      <c r="AL15" s="261">
        <v>17.25</v>
      </c>
      <c r="AM15" s="258">
        <v>575</v>
      </c>
      <c r="AN15" s="258">
        <v>3.0165091835651312</v>
      </c>
      <c r="AO15" s="294">
        <v>6</v>
      </c>
    </row>
    <row r="16" spans="1:41" ht="15.75" x14ac:dyDescent="0.15">
      <c r="A16" s="357"/>
      <c r="B16" s="475"/>
      <c r="C16" s="475"/>
      <c r="D16" s="255" t="s">
        <v>326</v>
      </c>
      <c r="E16" s="255" t="s">
        <v>241</v>
      </c>
      <c r="F16" s="255">
        <v>105</v>
      </c>
      <c r="G16" s="256">
        <v>291</v>
      </c>
      <c r="H16" s="256">
        <v>120</v>
      </c>
      <c r="I16" s="255" t="s">
        <v>290</v>
      </c>
      <c r="J16" s="257">
        <v>0</v>
      </c>
      <c r="K16" s="257">
        <v>0</v>
      </c>
      <c r="L16" s="257">
        <v>0</v>
      </c>
      <c r="M16" s="258">
        <v>16.399999999999999</v>
      </c>
      <c r="N16" s="258">
        <v>4.9000000000000004</v>
      </c>
      <c r="O16" s="258">
        <v>1</v>
      </c>
      <c r="P16" s="255" t="s">
        <v>291</v>
      </c>
      <c r="Q16" s="258">
        <v>16.2</v>
      </c>
      <c r="R16" s="259">
        <v>33.4</v>
      </c>
      <c r="S16" s="255" t="s">
        <v>294</v>
      </c>
      <c r="T16" s="255" t="s">
        <v>284</v>
      </c>
      <c r="U16" s="260">
        <v>270.7</v>
      </c>
      <c r="V16" s="258">
        <v>85.9</v>
      </c>
      <c r="W16" s="255">
        <v>1</v>
      </c>
      <c r="X16" s="263" t="s">
        <v>8</v>
      </c>
      <c r="Y16" s="255">
        <v>1</v>
      </c>
      <c r="Z16" s="263" t="s">
        <v>8</v>
      </c>
      <c r="AA16" s="255">
        <v>1</v>
      </c>
      <c r="AB16" s="263" t="s">
        <v>8</v>
      </c>
      <c r="AC16" s="255">
        <v>1</v>
      </c>
      <c r="AD16" s="263" t="s">
        <v>8</v>
      </c>
      <c r="AE16" s="255">
        <v>1</v>
      </c>
      <c r="AF16" s="263" t="s">
        <v>8</v>
      </c>
      <c r="AG16" s="255">
        <v>1</v>
      </c>
      <c r="AH16" s="263" t="s">
        <v>8</v>
      </c>
      <c r="AI16" s="261">
        <v>16.079999999999998</v>
      </c>
      <c r="AJ16" s="261">
        <v>15.46</v>
      </c>
      <c r="AK16" s="261">
        <v>15.38</v>
      </c>
      <c r="AL16" s="261">
        <v>15.64</v>
      </c>
      <c r="AM16" s="258">
        <v>521.33333333333337</v>
      </c>
      <c r="AN16" s="258">
        <v>1.9615796946078561</v>
      </c>
      <c r="AO16" s="294">
        <v>6</v>
      </c>
    </row>
    <row r="17" spans="1:41" ht="15.75" x14ac:dyDescent="0.15">
      <c r="A17" s="357"/>
      <c r="B17" s="475"/>
      <c r="C17" s="475"/>
      <c r="D17" s="255" t="s">
        <v>328</v>
      </c>
      <c r="E17" s="255" t="s">
        <v>241</v>
      </c>
      <c r="F17" s="255">
        <v>101</v>
      </c>
      <c r="G17" s="256">
        <v>310</v>
      </c>
      <c r="H17" s="256">
        <v>116</v>
      </c>
      <c r="I17" s="255" t="s">
        <v>281</v>
      </c>
      <c r="J17" s="257">
        <v>0</v>
      </c>
      <c r="K17" s="257">
        <v>0</v>
      </c>
      <c r="L17" s="257">
        <v>0</v>
      </c>
      <c r="M17" s="258">
        <v>18</v>
      </c>
      <c r="N17" s="258">
        <v>5</v>
      </c>
      <c r="O17" s="258">
        <v>3</v>
      </c>
      <c r="P17" s="255" t="s">
        <v>329</v>
      </c>
      <c r="Q17" s="258">
        <v>16</v>
      </c>
      <c r="R17" s="259">
        <v>32</v>
      </c>
      <c r="S17" s="255" t="s">
        <v>313</v>
      </c>
      <c r="T17" s="255" t="s">
        <v>284</v>
      </c>
      <c r="U17" s="260">
        <v>282.5</v>
      </c>
      <c r="V17" s="258">
        <v>88.09</v>
      </c>
      <c r="W17" s="255">
        <v>5</v>
      </c>
      <c r="X17" s="263" t="s">
        <v>6</v>
      </c>
      <c r="Y17" s="255">
        <v>3</v>
      </c>
      <c r="Z17" s="263" t="s">
        <v>4</v>
      </c>
      <c r="AA17" s="255">
        <v>3</v>
      </c>
      <c r="AB17" s="263" t="s">
        <v>4</v>
      </c>
      <c r="AC17" s="255">
        <v>1</v>
      </c>
      <c r="AD17" s="263" t="s">
        <v>8</v>
      </c>
      <c r="AE17" s="255">
        <v>3</v>
      </c>
      <c r="AF17" s="263" t="s">
        <v>4</v>
      </c>
      <c r="AG17" s="255">
        <v>1</v>
      </c>
      <c r="AH17" s="263" t="s">
        <v>8</v>
      </c>
      <c r="AI17" s="261">
        <v>18.97269827072153</v>
      </c>
      <c r="AJ17" s="261">
        <v>19.03340787119857</v>
      </c>
      <c r="AK17" s="261">
        <v>17.938986285032797</v>
      </c>
      <c r="AL17" s="261">
        <v>18.648364142317632</v>
      </c>
      <c r="AM17" s="258">
        <v>621.61213807725437</v>
      </c>
      <c r="AN17" s="258">
        <v>-7.6791531367508075</v>
      </c>
      <c r="AO17" s="294">
        <v>13</v>
      </c>
    </row>
    <row r="18" spans="1:41" ht="15.75" x14ac:dyDescent="0.15">
      <c r="A18" s="357"/>
      <c r="B18" s="475"/>
      <c r="C18" s="477" t="s">
        <v>303</v>
      </c>
      <c r="D18" s="295" t="s">
        <v>379</v>
      </c>
      <c r="E18" s="295" t="s">
        <v>241</v>
      </c>
      <c r="F18" s="296">
        <v>103</v>
      </c>
      <c r="G18" s="297">
        <v>285</v>
      </c>
      <c r="H18" s="297">
        <v>114</v>
      </c>
      <c r="I18" s="296" t="s">
        <v>281</v>
      </c>
      <c r="J18" s="298">
        <v>0.2</v>
      </c>
      <c r="K18" s="298">
        <v>0.4</v>
      </c>
      <c r="L18" s="298">
        <v>0.4</v>
      </c>
      <c r="M18" s="299">
        <v>16.600000000000001</v>
      </c>
      <c r="N18" s="299">
        <v>5</v>
      </c>
      <c r="O18" s="299">
        <v>0.2</v>
      </c>
      <c r="P18" s="296" t="s">
        <v>291</v>
      </c>
      <c r="Q18" s="300">
        <v>16</v>
      </c>
      <c r="R18" s="301">
        <v>36</v>
      </c>
      <c r="S18" s="296" t="s">
        <v>294</v>
      </c>
      <c r="T18" s="296" t="s">
        <v>284</v>
      </c>
      <c r="U18" s="297">
        <v>297</v>
      </c>
      <c r="V18" s="299">
        <v>86.1</v>
      </c>
      <c r="W18" s="296">
        <v>5</v>
      </c>
      <c r="X18" s="302" t="s">
        <v>6</v>
      </c>
      <c r="Y18" s="296">
        <v>5</v>
      </c>
      <c r="Z18" s="302" t="s">
        <v>6</v>
      </c>
      <c r="AA18" s="296">
        <v>5</v>
      </c>
      <c r="AB18" s="302" t="s">
        <v>6</v>
      </c>
      <c r="AC18" s="296">
        <v>5</v>
      </c>
      <c r="AD18" s="302" t="s">
        <v>6</v>
      </c>
      <c r="AE18" s="296">
        <v>3</v>
      </c>
      <c r="AF18" s="302" t="s">
        <v>4</v>
      </c>
      <c r="AG18" s="296">
        <v>5</v>
      </c>
      <c r="AH18" s="302" t="s">
        <v>6</v>
      </c>
      <c r="AI18" s="303">
        <v>159.21</v>
      </c>
      <c r="AJ18" s="303">
        <v>158.62</v>
      </c>
      <c r="AK18" s="303" t="s">
        <v>392</v>
      </c>
      <c r="AL18" s="303">
        <v>158.91500000000002</v>
      </c>
      <c r="AM18" s="304">
        <v>635.66000000000008</v>
      </c>
      <c r="AN18" s="304">
        <v>13.502606956645977</v>
      </c>
      <c r="AO18" s="295">
        <v>2</v>
      </c>
    </row>
    <row r="19" spans="1:41" ht="15.75" x14ac:dyDescent="0.15">
      <c r="A19" s="357"/>
      <c r="B19" s="475"/>
      <c r="C19" s="477"/>
      <c r="D19" s="295" t="s">
        <v>380</v>
      </c>
      <c r="E19" s="295" t="s">
        <v>241</v>
      </c>
      <c r="F19" s="296">
        <v>103</v>
      </c>
      <c r="G19" s="297">
        <v>284</v>
      </c>
      <c r="H19" s="297">
        <v>105</v>
      </c>
      <c r="I19" s="296" t="s">
        <v>281</v>
      </c>
      <c r="J19" s="298">
        <v>0.8</v>
      </c>
      <c r="K19" s="298">
        <v>1.2</v>
      </c>
      <c r="L19" s="298">
        <v>0.1</v>
      </c>
      <c r="M19" s="299">
        <v>17.899999999999999</v>
      </c>
      <c r="N19" s="299">
        <v>5</v>
      </c>
      <c r="O19" s="299">
        <v>0.8</v>
      </c>
      <c r="P19" s="296" t="s">
        <v>291</v>
      </c>
      <c r="Q19" s="300">
        <v>15.7</v>
      </c>
      <c r="R19" s="301">
        <v>30.8</v>
      </c>
      <c r="S19" s="296" t="s">
        <v>294</v>
      </c>
      <c r="T19" s="296" t="s">
        <v>284</v>
      </c>
      <c r="U19" s="297">
        <v>337</v>
      </c>
      <c r="V19" s="299">
        <v>83</v>
      </c>
      <c r="W19" s="296">
        <v>3</v>
      </c>
      <c r="X19" s="302" t="s">
        <v>4</v>
      </c>
      <c r="Y19" s="296">
        <v>5</v>
      </c>
      <c r="Z19" s="302" t="s">
        <v>6</v>
      </c>
      <c r="AA19" s="296">
        <v>5</v>
      </c>
      <c r="AB19" s="302" t="s">
        <v>6</v>
      </c>
      <c r="AC19" s="296">
        <v>1</v>
      </c>
      <c r="AD19" s="302" t="s">
        <v>8</v>
      </c>
      <c r="AE19" s="296">
        <v>1</v>
      </c>
      <c r="AF19" s="302" t="s">
        <v>8</v>
      </c>
      <c r="AG19" s="296">
        <v>3</v>
      </c>
      <c r="AH19" s="302" t="s">
        <v>4</v>
      </c>
      <c r="AI19" s="303">
        <v>168.30684558369364</v>
      </c>
      <c r="AJ19" s="303">
        <v>172.39381222977144</v>
      </c>
      <c r="AK19" s="303" t="s">
        <v>392</v>
      </c>
      <c r="AL19" s="303">
        <v>170.3554762198888</v>
      </c>
      <c r="AM19" s="304">
        <v>681.4219048795552</v>
      </c>
      <c r="AN19" s="304">
        <v>3.5220519236784451</v>
      </c>
      <c r="AO19" s="295">
        <v>3</v>
      </c>
    </row>
    <row r="20" spans="1:41" ht="15.75" x14ac:dyDescent="0.15">
      <c r="A20" s="357"/>
      <c r="B20" s="475"/>
      <c r="C20" s="477"/>
      <c r="D20" s="295" t="s">
        <v>321</v>
      </c>
      <c r="E20" s="295" t="s">
        <v>241</v>
      </c>
      <c r="F20" s="296">
        <v>110</v>
      </c>
      <c r="G20" s="297">
        <v>286</v>
      </c>
      <c r="H20" s="297">
        <v>105</v>
      </c>
      <c r="I20" s="296" t="s">
        <v>281</v>
      </c>
      <c r="J20" s="298">
        <v>0</v>
      </c>
      <c r="K20" s="298">
        <v>6.5</v>
      </c>
      <c r="L20" s="298">
        <v>0</v>
      </c>
      <c r="M20" s="299">
        <v>18.100000000000001</v>
      </c>
      <c r="N20" s="299">
        <v>5.4</v>
      </c>
      <c r="O20" s="299">
        <v>0</v>
      </c>
      <c r="P20" s="296" t="s">
        <v>291</v>
      </c>
      <c r="Q20" s="300">
        <v>16.399999999999999</v>
      </c>
      <c r="R20" s="301">
        <v>31.8</v>
      </c>
      <c r="S20" s="296" t="s">
        <v>294</v>
      </c>
      <c r="T20" s="296" t="s">
        <v>284</v>
      </c>
      <c r="U20" s="297">
        <v>388</v>
      </c>
      <c r="V20" s="299">
        <v>90.1</v>
      </c>
      <c r="W20" s="296">
        <v>3</v>
      </c>
      <c r="X20" s="302" t="s">
        <v>4</v>
      </c>
      <c r="Y20" s="296">
        <v>1</v>
      </c>
      <c r="Z20" s="302" t="s">
        <v>8</v>
      </c>
      <c r="AA20" s="296">
        <v>1</v>
      </c>
      <c r="AB20" s="302" t="s">
        <v>8</v>
      </c>
      <c r="AC20" s="302">
        <v>1</v>
      </c>
      <c r="AD20" s="302" t="s">
        <v>8</v>
      </c>
      <c r="AE20" s="296">
        <v>1</v>
      </c>
      <c r="AF20" s="302" t="s">
        <v>8</v>
      </c>
      <c r="AG20" s="296">
        <v>1</v>
      </c>
      <c r="AH20" s="302" t="s">
        <v>8</v>
      </c>
      <c r="AI20" s="303">
        <v>175.5</v>
      </c>
      <c r="AJ20" s="303">
        <v>182</v>
      </c>
      <c r="AK20" s="303" t="s">
        <v>392</v>
      </c>
      <c r="AL20" s="303">
        <v>178.75</v>
      </c>
      <c r="AM20" s="304">
        <v>715</v>
      </c>
      <c r="AN20" s="304">
        <v>3.9244186046511627</v>
      </c>
      <c r="AO20" s="295">
        <v>2</v>
      </c>
    </row>
    <row r="21" spans="1:41" ht="15.75" x14ac:dyDescent="0.15">
      <c r="A21" s="357"/>
      <c r="B21" s="475"/>
      <c r="C21" s="477"/>
      <c r="D21" s="295" t="s">
        <v>262</v>
      </c>
      <c r="E21" s="295" t="s">
        <v>241</v>
      </c>
      <c r="F21" s="295">
        <v>105</v>
      </c>
      <c r="G21" s="297">
        <v>270.3</v>
      </c>
      <c r="H21" s="297">
        <v>108.7</v>
      </c>
      <c r="I21" s="296" t="s">
        <v>281</v>
      </c>
      <c r="J21" s="298">
        <v>0</v>
      </c>
      <c r="K21" s="298">
        <v>0</v>
      </c>
      <c r="L21" s="298">
        <v>0</v>
      </c>
      <c r="M21" s="299">
        <v>17.2</v>
      </c>
      <c r="N21" s="299">
        <v>4.8</v>
      </c>
      <c r="O21" s="299">
        <v>0.4</v>
      </c>
      <c r="P21" s="296" t="s">
        <v>291</v>
      </c>
      <c r="Q21" s="300">
        <v>15.9</v>
      </c>
      <c r="R21" s="301">
        <v>35</v>
      </c>
      <c r="S21" s="296" t="s">
        <v>294</v>
      </c>
      <c r="T21" s="296" t="s">
        <v>284</v>
      </c>
      <c r="U21" s="297">
        <v>311</v>
      </c>
      <c r="V21" s="299">
        <v>85.9</v>
      </c>
      <c r="W21" s="296">
        <v>1</v>
      </c>
      <c r="X21" s="302" t="s">
        <v>8</v>
      </c>
      <c r="Y21" s="296">
        <v>1</v>
      </c>
      <c r="Z21" s="302" t="s">
        <v>8</v>
      </c>
      <c r="AA21" s="296">
        <v>1</v>
      </c>
      <c r="AB21" s="302" t="s">
        <v>8</v>
      </c>
      <c r="AC21" s="296">
        <v>1</v>
      </c>
      <c r="AD21" s="302" t="s">
        <v>8</v>
      </c>
      <c r="AE21" s="296">
        <v>1</v>
      </c>
      <c r="AF21" s="302" t="s">
        <v>8</v>
      </c>
      <c r="AG21" s="296">
        <v>1</v>
      </c>
      <c r="AH21" s="302" t="s">
        <v>8</v>
      </c>
      <c r="AI21" s="303">
        <v>164.19</v>
      </c>
      <c r="AJ21" s="303">
        <v>153.5</v>
      </c>
      <c r="AK21" s="303" t="s">
        <v>392</v>
      </c>
      <c r="AL21" s="303">
        <v>158.845</v>
      </c>
      <c r="AM21" s="304">
        <v>635.38</v>
      </c>
      <c r="AN21" s="304">
        <v>4.9937206689139906</v>
      </c>
      <c r="AO21" s="295">
        <v>3</v>
      </c>
    </row>
    <row r="22" spans="1:41" ht="15.75" x14ac:dyDescent="0.15">
      <c r="A22" s="357"/>
      <c r="B22" s="475"/>
      <c r="C22" s="477"/>
      <c r="D22" s="295" t="s">
        <v>326</v>
      </c>
      <c r="E22" s="295" t="s">
        <v>241</v>
      </c>
      <c r="F22" s="296">
        <v>103</v>
      </c>
      <c r="G22" s="297">
        <v>278</v>
      </c>
      <c r="H22" s="297">
        <v>105</v>
      </c>
      <c r="I22" s="296" t="s">
        <v>290</v>
      </c>
      <c r="J22" s="298">
        <v>0</v>
      </c>
      <c r="K22" s="298">
        <v>0</v>
      </c>
      <c r="L22" s="298">
        <v>0</v>
      </c>
      <c r="M22" s="304">
        <v>17.399999999999999</v>
      </c>
      <c r="N22" s="304">
        <v>5.0999999999999996</v>
      </c>
      <c r="O22" s="304">
        <v>0.4</v>
      </c>
      <c r="P22" s="295" t="s">
        <v>291</v>
      </c>
      <c r="Q22" s="305">
        <v>16</v>
      </c>
      <c r="R22" s="306">
        <v>32.200000000000003</v>
      </c>
      <c r="S22" s="296" t="s">
        <v>294</v>
      </c>
      <c r="T22" s="295" t="s">
        <v>284</v>
      </c>
      <c r="U22" s="307">
        <v>309.3</v>
      </c>
      <c r="V22" s="304">
        <v>87</v>
      </c>
      <c r="W22" s="296">
        <v>1</v>
      </c>
      <c r="X22" s="302" t="s">
        <v>8</v>
      </c>
      <c r="Y22" s="296">
        <v>1</v>
      </c>
      <c r="Z22" s="302" t="s">
        <v>8</v>
      </c>
      <c r="AA22" s="296">
        <v>1</v>
      </c>
      <c r="AB22" s="302" t="s">
        <v>8</v>
      </c>
      <c r="AC22" s="296">
        <v>1</v>
      </c>
      <c r="AD22" s="302" t="s">
        <v>8</v>
      </c>
      <c r="AE22" s="296">
        <v>1</v>
      </c>
      <c r="AF22" s="302" t="s">
        <v>8</v>
      </c>
      <c r="AG22" s="296">
        <v>1</v>
      </c>
      <c r="AH22" s="302" t="s">
        <v>8</v>
      </c>
      <c r="AI22" s="303">
        <v>168.04</v>
      </c>
      <c r="AJ22" s="303">
        <v>145.63999999999999</v>
      </c>
      <c r="AK22" s="303" t="s">
        <v>392</v>
      </c>
      <c r="AL22" s="303">
        <v>156.83999999999997</v>
      </c>
      <c r="AM22" s="304">
        <v>627.3599999999999</v>
      </c>
      <c r="AN22" s="304">
        <v>7.3695019681670288</v>
      </c>
      <c r="AO22" s="295">
        <v>1</v>
      </c>
    </row>
    <row r="23" spans="1:41" ht="15.75" x14ac:dyDescent="0.15">
      <c r="A23" s="357"/>
      <c r="B23" s="475"/>
      <c r="C23" s="477"/>
      <c r="D23" s="295" t="s">
        <v>381</v>
      </c>
      <c r="E23" s="295" t="s">
        <v>241</v>
      </c>
      <c r="F23" s="296">
        <v>109</v>
      </c>
      <c r="G23" s="297">
        <v>280.3</v>
      </c>
      <c r="H23" s="297">
        <v>103.4</v>
      </c>
      <c r="I23" s="296" t="s">
        <v>281</v>
      </c>
      <c r="J23" s="298">
        <v>0</v>
      </c>
      <c r="K23" s="298">
        <v>0</v>
      </c>
      <c r="L23" s="298">
        <v>0</v>
      </c>
      <c r="M23" s="299">
        <v>16</v>
      </c>
      <c r="N23" s="299">
        <v>4.8</v>
      </c>
      <c r="O23" s="299">
        <v>0</v>
      </c>
      <c r="P23" s="296" t="s">
        <v>291</v>
      </c>
      <c r="Q23" s="300">
        <v>14.4</v>
      </c>
      <c r="R23" s="301">
        <v>35.1</v>
      </c>
      <c r="S23" s="296" t="s">
        <v>294</v>
      </c>
      <c r="T23" s="296" t="s">
        <v>284</v>
      </c>
      <c r="U23" s="297">
        <v>342</v>
      </c>
      <c r="V23" s="299">
        <v>82.1</v>
      </c>
      <c r="W23" s="296">
        <v>3</v>
      </c>
      <c r="X23" s="302" t="s">
        <v>4</v>
      </c>
      <c r="Y23" s="302">
        <v>5</v>
      </c>
      <c r="Z23" s="302" t="s">
        <v>6</v>
      </c>
      <c r="AA23" s="296">
        <v>1</v>
      </c>
      <c r="AB23" s="302" t="s">
        <v>8</v>
      </c>
      <c r="AC23" s="302">
        <v>1</v>
      </c>
      <c r="AD23" s="302" t="s">
        <v>8</v>
      </c>
      <c r="AE23" s="296">
        <v>1</v>
      </c>
      <c r="AF23" s="302" t="s">
        <v>8</v>
      </c>
      <c r="AG23" s="296">
        <v>3</v>
      </c>
      <c r="AH23" s="302" t="s">
        <v>4</v>
      </c>
      <c r="AI23" s="303">
        <v>166.43</v>
      </c>
      <c r="AJ23" s="303">
        <v>144.18</v>
      </c>
      <c r="AK23" s="303" t="s">
        <v>392</v>
      </c>
      <c r="AL23" s="303">
        <v>155.30500000000001</v>
      </c>
      <c r="AM23" s="304">
        <v>621.22</v>
      </c>
      <c r="AN23" s="304">
        <v>10.145390070921991</v>
      </c>
      <c r="AO23" s="295">
        <v>2</v>
      </c>
    </row>
    <row r="24" spans="1:41" s="251" customFormat="1" ht="16.5" thickBot="1" x14ac:dyDescent="0.2">
      <c r="A24" s="358"/>
      <c r="B24" s="476"/>
      <c r="C24" s="478"/>
      <c r="D24" s="359" t="s">
        <v>328</v>
      </c>
      <c r="E24" s="359" t="s">
        <v>241</v>
      </c>
      <c r="F24" s="360">
        <v>106</v>
      </c>
      <c r="G24" s="361">
        <v>281</v>
      </c>
      <c r="H24" s="361">
        <v>115</v>
      </c>
      <c r="I24" s="360" t="s">
        <v>281</v>
      </c>
      <c r="J24" s="362">
        <v>0</v>
      </c>
      <c r="K24" s="362">
        <v>0</v>
      </c>
      <c r="L24" s="362">
        <v>0</v>
      </c>
      <c r="M24" s="363">
        <v>19</v>
      </c>
      <c r="N24" s="363">
        <v>5</v>
      </c>
      <c r="O24" s="363">
        <v>1.5</v>
      </c>
      <c r="P24" s="360" t="s">
        <v>291</v>
      </c>
      <c r="Q24" s="364">
        <v>16</v>
      </c>
      <c r="R24" s="365">
        <v>36</v>
      </c>
      <c r="S24" s="360" t="s">
        <v>313</v>
      </c>
      <c r="T24" s="360" t="s">
        <v>284</v>
      </c>
      <c r="U24" s="361">
        <v>311.10000000000002</v>
      </c>
      <c r="V24" s="363">
        <v>87.2</v>
      </c>
      <c r="W24" s="360">
        <v>3</v>
      </c>
      <c r="X24" s="366" t="s">
        <v>4</v>
      </c>
      <c r="Y24" s="360">
        <v>5</v>
      </c>
      <c r="Z24" s="366" t="s">
        <v>6</v>
      </c>
      <c r="AA24" s="360">
        <v>5</v>
      </c>
      <c r="AB24" s="366" t="s">
        <v>6</v>
      </c>
      <c r="AC24" s="366">
        <v>1</v>
      </c>
      <c r="AD24" s="366" t="s">
        <v>8</v>
      </c>
      <c r="AE24" s="366">
        <v>5</v>
      </c>
      <c r="AF24" s="366" t="s">
        <v>6</v>
      </c>
      <c r="AG24" s="366">
        <v>5</v>
      </c>
      <c r="AH24" s="366" t="s">
        <v>6</v>
      </c>
      <c r="AI24" s="367">
        <v>171.19</v>
      </c>
      <c r="AJ24" s="367">
        <v>171.09</v>
      </c>
      <c r="AK24" s="367" t="s">
        <v>392</v>
      </c>
      <c r="AL24" s="367">
        <v>171.14</v>
      </c>
      <c r="AM24" s="368">
        <v>684.56</v>
      </c>
      <c r="AN24" s="368">
        <v>8.9959558004012372</v>
      </c>
      <c r="AO24" s="359">
        <v>1</v>
      </c>
    </row>
    <row r="25" spans="1:41" s="254" customFormat="1" ht="15.75" x14ac:dyDescent="0.15">
      <c r="A25" s="354"/>
      <c r="B25" s="479" t="s">
        <v>400</v>
      </c>
      <c r="C25" s="474" t="s">
        <v>285</v>
      </c>
      <c r="D25" s="264" t="s">
        <v>318</v>
      </c>
      <c r="E25" s="264" t="s">
        <v>59</v>
      </c>
      <c r="F25" s="264">
        <v>103</v>
      </c>
      <c r="G25" s="265">
        <v>268</v>
      </c>
      <c r="H25" s="265">
        <v>115</v>
      </c>
      <c r="I25" s="264" t="s">
        <v>281</v>
      </c>
      <c r="J25" s="266">
        <v>0</v>
      </c>
      <c r="K25" s="266">
        <v>0</v>
      </c>
      <c r="L25" s="266">
        <v>0</v>
      </c>
      <c r="M25" s="267">
        <v>16.2</v>
      </c>
      <c r="N25" s="267">
        <v>5.0999999999999996</v>
      </c>
      <c r="O25" s="267">
        <v>0.7</v>
      </c>
      <c r="P25" s="264" t="s">
        <v>288</v>
      </c>
      <c r="Q25" s="267">
        <v>15.1</v>
      </c>
      <c r="R25" s="268">
        <v>26</v>
      </c>
      <c r="S25" s="264" t="s">
        <v>283</v>
      </c>
      <c r="T25" s="264" t="s">
        <v>308</v>
      </c>
      <c r="U25" s="269">
        <v>340</v>
      </c>
      <c r="V25" s="267">
        <v>82.7</v>
      </c>
      <c r="W25" s="355">
        <v>3</v>
      </c>
      <c r="X25" s="356" t="s">
        <v>4</v>
      </c>
      <c r="Y25" s="355">
        <v>1</v>
      </c>
      <c r="Z25" s="356" t="s">
        <v>8</v>
      </c>
      <c r="AA25" s="355">
        <v>1</v>
      </c>
      <c r="AB25" s="356" t="s">
        <v>8</v>
      </c>
      <c r="AC25" s="355">
        <v>1</v>
      </c>
      <c r="AD25" s="355" t="s">
        <v>8</v>
      </c>
      <c r="AE25" s="355">
        <v>1</v>
      </c>
      <c r="AF25" s="356" t="s">
        <v>8</v>
      </c>
      <c r="AG25" s="355">
        <v>2</v>
      </c>
      <c r="AH25" s="356" t="s">
        <v>8</v>
      </c>
      <c r="AI25" s="270">
        <v>17.13</v>
      </c>
      <c r="AJ25" s="270">
        <v>16.2</v>
      </c>
      <c r="AK25" s="270">
        <v>16.170000000000002</v>
      </c>
      <c r="AL25" s="270">
        <v>16.5</v>
      </c>
      <c r="AM25" s="267">
        <v>550</v>
      </c>
      <c r="AN25" s="267">
        <v>2.0408163265305905</v>
      </c>
      <c r="AO25" s="355">
        <v>10</v>
      </c>
    </row>
    <row r="26" spans="1:41" ht="15.75" x14ac:dyDescent="0.15">
      <c r="A26" s="357"/>
      <c r="B26" s="475"/>
      <c r="C26" s="475"/>
      <c r="D26" s="255" t="s">
        <v>319</v>
      </c>
      <c r="E26" s="255" t="s">
        <v>59</v>
      </c>
      <c r="F26" s="255">
        <v>91</v>
      </c>
      <c r="G26" s="256">
        <v>318</v>
      </c>
      <c r="H26" s="256">
        <v>128</v>
      </c>
      <c r="I26" s="255" t="s">
        <v>281</v>
      </c>
      <c r="J26" s="257">
        <v>0</v>
      </c>
      <c r="K26" s="257">
        <v>0</v>
      </c>
      <c r="L26" s="257">
        <v>0</v>
      </c>
      <c r="M26" s="258">
        <v>18.8</v>
      </c>
      <c r="N26" s="258">
        <v>5</v>
      </c>
      <c r="O26" s="258">
        <v>0.3</v>
      </c>
      <c r="P26" s="255" t="s">
        <v>291</v>
      </c>
      <c r="Q26" s="258">
        <v>14.2</v>
      </c>
      <c r="R26" s="259">
        <v>31.2</v>
      </c>
      <c r="S26" s="255" t="s">
        <v>302</v>
      </c>
      <c r="T26" s="255" t="s">
        <v>284</v>
      </c>
      <c r="U26" s="260">
        <v>348.36</v>
      </c>
      <c r="V26" s="258">
        <v>85.56</v>
      </c>
      <c r="W26" s="294">
        <v>3</v>
      </c>
      <c r="X26" s="263" t="s">
        <v>4</v>
      </c>
      <c r="Y26" s="294">
        <v>3</v>
      </c>
      <c r="Z26" s="263" t="s">
        <v>4</v>
      </c>
      <c r="AA26" s="294">
        <v>1</v>
      </c>
      <c r="AB26" s="263" t="s">
        <v>8</v>
      </c>
      <c r="AC26" s="294">
        <v>1</v>
      </c>
      <c r="AD26" s="263" t="s">
        <v>8</v>
      </c>
      <c r="AE26" s="294">
        <v>1</v>
      </c>
      <c r="AF26" s="263" t="s">
        <v>8</v>
      </c>
      <c r="AG26" s="294">
        <v>1</v>
      </c>
      <c r="AH26" s="263" t="s">
        <v>8</v>
      </c>
      <c r="AI26" s="261">
        <v>19.704374999999999</v>
      </c>
      <c r="AJ26" s="261">
        <v>18.913437500000001</v>
      </c>
      <c r="AK26" s="261">
        <v>19.329687499999999</v>
      </c>
      <c r="AL26" s="261">
        <v>19.315833333333334</v>
      </c>
      <c r="AM26" s="258">
        <v>643.8611111111112</v>
      </c>
      <c r="AN26" s="258">
        <v>12.639975477861636</v>
      </c>
      <c r="AO26" s="294">
        <v>2</v>
      </c>
    </row>
    <row r="27" spans="1:41" ht="15.75" x14ac:dyDescent="0.15">
      <c r="A27" s="357"/>
      <c r="B27" s="475"/>
      <c r="C27" s="475"/>
      <c r="D27" s="255" t="s">
        <v>321</v>
      </c>
      <c r="E27" s="255" t="s">
        <v>59</v>
      </c>
      <c r="F27" s="294">
        <v>105</v>
      </c>
      <c r="G27" s="256">
        <v>263</v>
      </c>
      <c r="H27" s="256">
        <v>101</v>
      </c>
      <c r="I27" s="255" t="s">
        <v>281</v>
      </c>
      <c r="J27" s="257">
        <v>0</v>
      </c>
      <c r="K27" s="257">
        <v>0</v>
      </c>
      <c r="L27" s="257">
        <v>3</v>
      </c>
      <c r="M27" s="258">
        <v>16.2</v>
      </c>
      <c r="N27" s="258">
        <v>5</v>
      </c>
      <c r="O27" s="258">
        <v>1</v>
      </c>
      <c r="P27" s="255" t="s">
        <v>322</v>
      </c>
      <c r="Q27" s="258">
        <v>14.4</v>
      </c>
      <c r="R27" s="259">
        <v>30.4</v>
      </c>
      <c r="S27" s="255" t="s">
        <v>283</v>
      </c>
      <c r="T27" s="255" t="s">
        <v>308</v>
      </c>
      <c r="U27" s="260">
        <v>385</v>
      </c>
      <c r="V27" s="258">
        <v>87</v>
      </c>
      <c r="W27" s="294">
        <v>1</v>
      </c>
      <c r="X27" s="263" t="s">
        <v>8</v>
      </c>
      <c r="Y27" s="294">
        <v>1</v>
      </c>
      <c r="Z27" s="263" t="s">
        <v>8</v>
      </c>
      <c r="AA27" s="294">
        <v>1</v>
      </c>
      <c r="AB27" s="263" t="s">
        <v>8</v>
      </c>
      <c r="AC27" s="294">
        <v>1</v>
      </c>
      <c r="AD27" s="294" t="s">
        <v>323</v>
      </c>
      <c r="AE27" s="294">
        <v>1</v>
      </c>
      <c r="AF27" s="263" t="s">
        <v>8</v>
      </c>
      <c r="AG27" s="294">
        <v>1</v>
      </c>
      <c r="AH27" s="263" t="s">
        <v>8</v>
      </c>
      <c r="AI27" s="261">
        <v>19.570514387071341</v>
      </c>
      <c r="AJ27" s="261">
        <v>19.76836026803311</v>
      </c>
      <c r="AK27" s="261">
        <v>20.913973196689</v>
      </c>
      <c r="AL27" s="261">
        <v>20.084282617264481</v>
      </c>
      <c r="AM27" s="258">
        <v>669.47608724214933</v>
      </c>
      <c r="AN27" s="258">
        <v>4.7499943724504448</v>
      </c>
      <c r="AO27" s="294">
        <v>4</v>
      </c>
    </row>
    <row r="28" spans="1:41" ht="15.75" x14ac:dyDescent="0.15">
      <c r="A28" s="357"/>
      <c r="B28" s="475"/>
      <c r="C28" s="475"/>
      <c r="D28" s="255" t="s">
        <v>262</v>
      </c>
      <c r="E28" s="255" t="s">
        <v>59</v>
      </c>
      <c r="F28" s="255">
        <v>97</v>
      </c>
      <c r="G28" s="256">
        <v>288</v>
      </c>
      <c r="H28" s="256">
        <v>102.8</v>
      </c>
      <c r="I28" s="255" t="s">
        <v>281</v>
      </c>
      <c r="J28" s="257">
        <v>0</v>
      </c>
      <c r="K28" s="257">
        <v>0</v>
      </c>
      <c r="L28" s="257">
        <v>0</v>
      </c>
      <c r="M28" s="258">
        <v>15.8</v>
      </c>
      <c r="N28" s="258">
        <v>4.8</v>
      </c>
      <c r="O28" s="258">
        <v>0.5</v>
      </c>
      <c r="P28" s="255" t="s">
        <v>291</v>
      </c>
      <c r="Q28" s="258">
        <v>15.2</v>
      </c>
      <c r="R28" s="259">
        <v>32</v>
      </c>
      <c r="S28" s="255" t="s">
        <v>302</v>
      </c>
      <c r="T28" s="255" t="s">
        <v>284</v>
      </c>
      <c r="U28" s="260">
        <v>315</v>
      </c>
      <c r="V28" s="258">
        <v>85.7</v>
      </c>
      <c r="W28" s="255">
        <v>1</v>
      </c>
      <c r="X28" s="263" t="s">
        <v>8</v>
      </c>
      <c r="Y28" s="255">
        <v>1</v>
      </c>
      <c r="Z28" s="263" t="s">
        <v>8</v>
      </c>
      <c r="AA28" s="255">
        <v>1</v>
      </c>
      <c r="AB28" s="263" t="s">
        <v>8</v>
      </c>
      <c r="AC28" s="255" t="s">
        <v>392</v>
      </c>
      <c r="AD28" s="255" t="s">
        <v>392</v>
      </c>
      <c r="AE28" s="255">
        <v>1</v>
      </c>
      <c r="AF28" s="263" t="s">
        <v>8</v>
      </c>
      <c r="AG28" s="255">
        <v>1</v>
      </c>
      <c r="AH28" s="263" t="s">
        <v>8</v>
      </c>
      <c r="AI28" s="261">
        <v>15.62</v>
      </c>
      <c r="AJ28" s="261">
        <v>15.7</v>
      </c>
      <c r="AK28" s="261">
        <v>15.59</v>
      </c>
      <c r="AL28" s="261">
        <v>15.636666666666665</v>
      </c>
      <c r="AM28" s="258">
        <v>521.22222222222217</v>
      </c>
      <c r="AN28" s="258">
        <v>5.0851254480286636</v>
      </c>
      <c r="AO28" s="294">
        <v>5</v>
      </c>
    </row>
    <row r="29" spans="1:41" ht="15.75" x14ac:dyDescent="0.15">
      <c r="A29" s="357"/>
      <c r="B29" s="475"/>
      <c r="C29" s="475"/>
      <c r="D29" s="255" t="s">
        <v>324</v>
      </c>
      <c r="E29" s="255" t="s">
        <v>59</v>
      </c>
      <c r="F29" s="255">
        <v>95</v>
      </c>
      <c r="G29" s="256">
        <v>300</v>
      </c>
      <c r="H29" s="256">
        <v>112</v>
      </c>
      <c r="I29" s="255" t="s">
        <v>281</v>
      </c>
      <c r="J29" s="257">
        <v>0</v>
      </c>
      <c r="K29" s="257">
        <v>0</v>
      </c>
      <c r="L29" s="257">
        <v>0</v>
      </c>
      <c r="M29" s="258">
        <v>19</v>
      </c>
      <c r="N29" s="258">
        <v>5.5</v>
      </c>
      <c r="O29" s="258">
        <v>3.5</v>
      </c>
      <c r="P29" s="255" t="s">
        <v>291</v>
      </c>
      <c r="Q29" s="258">
        <v>18</v>
      </c>
      <c r="R29" s="259">
        <v>29</v>
      </c>
      <c r="S29" s="255" t="s">
        <v>294</v>
      </c>
      <c r="T29" s="255" t="s">
        <v>284</v>
      </c>
      <c r="U29" s="260">
        <v>290</v>
      </c>
      <c r="V29" s="258">
        <v>86.9</v>
      </c>
      <c r="W29" s="255">
        <v>3</v>
      </c>
      <c r="X29" s="263" t="s">
        <v>4</v>
      </c>
      <c r="Y29" s="255">
        <v>3</v>
      </c>
      <c r="Z29" s="263" t="s">
        <v>4</v>
      </c>
      <c r="AA29" s="255">
        <v>1</v>
      </c>
      <c r="AB29" s="263" t="s">
        <v>8</v>
      </c>
      <c r="AC29" s="255" t="s">
        <v>392</v>
      </c>
      <c r="AD29" s="255" t="s">
        <v>392</v>
      </c>
      <c r="AE29" s="255">
        <v>1</v>
      </c>
      <c r="AF29" s="263" t="s">
        <v>8</v>
      </c>
      <c r="AG29" s="255">
        <v>1</v>
      </c>
      <c r="AH29" s="263" t="s">
        <v>8</v>
      </c>
      <c r="AI29" s="261">
        <v>15.33</v>
      </c>
      <c r="AJ29" s="261">
        <v>15.37</v>
      </c>
      <c r="AK29" s="261">
        <v>15.38</v>
      </c>
      <c r="AL29" s="261">
        <v>15.36</v>
      </c>
      <c r="AM29" s="258">
        <v>512</v>
      </c>
      <c r="AN29" s="258">
        <v>13.805877994566595</v>
      </c>
      <c r="AO29" s="294">
        <v>3</v>
      </c>
    </row>
    <row r="30" spans="1:41" ht="15.75" x14ac:dyDescent="0.15">
      <c r="A30" s="357"/>
      <c r="B30" s="475"/>
      <c r="C30" s="475"/>
      <c r="D30" s="255" t="s">
        <v>325</v>
      </c>
      <c r="E30" s="255" t="s">
        <v>59</v>
      </c>
      <c r="F30" s="294">
        <v>110</v>
      </c>
      <c r="G30" s="256">
        <v>280</v>
      </c>
      <c r="H30" s="256">
        <v>110</v>
      </c>
      <c r="I30" s="255" t="s">
        <v>290</v>
      </c>
      <c r="J30" s="257">
        <v>0</v>
      </c>
      <c r="K30" s="257">
        <v>0</v>
      </c>
      <c r="L30" s="257">
        <v>0</v>
      </c>
      <c r="M30" s="258">
        <v>15</v>
      </c>
      <c r="N30" s="258">
        <v>4.8</v>
      </c>
      <c r="O30" s="258">
        <v>1</v>
      </c>
      <c r="P30" s="255" t="s">
        <v>288</v>
      </c>
      <c r="Q30" s="258">
        <v>16</v>
      </c>
      <c r="R30" s="259">
        <v>33</v>
      </c>
      <c r="S30" s="255" t="s">
        <v>313</v>
      </c>
      <c r="T30" s="255" t="s">
        <v>284</v>
      </c>
      <c r="U30" s="260">
        <v>350</v>
      </c>
      <c r="V30" s="258">
        <v>83.2</v>
      </c>
      <c r="W30" s="294">
        <v>3</v>
      </c>
      <c r="X30" s="263" t="s">
        <v>4</v>
      </c>
      <c r="Y30" s="294">
        <v>3</v>
      </c>
      <c r="Z30" s="263" t="s">
        <v>4</v>
      </c>
      <c r="AA30" s="294">
        <v>3</v>
      </c>
      <c r="AB30" s="263" t="s">
        <v>4</v>
      </c>
      <c r="AC30" s="255" t="s">
        <v>392</v>
      </c>
      <c r="AD30" s="294" t="s">
        <v>392</v>
      </c>
      <c r="AE30" s="294">
        <v>3</v>
      </c>
      <c r="AF30" s="263" t="s">
        <v>4</v>
      </c>
      <c r="AG30" s="294">
        <v>3</v>
      </c>
      <c r="AH30" s="263" t="s">
        <v>4</v>
      </c>
      <c r="AI30" s="261">
        <v>17.899999999999999</v>
      </c>
      <c r="AJ30" s="261">
        <v>17.46</v>
      </c>
      <c r="AK30" s="261">
        <v>17.5</v>
      </c>
      <c r="AL30" s="261">
        <v>17.62</v>
      </c>
      <c r="AM30" s="258">
        <v>587.33333333333337</v>
      </c>
      <c r="AN30" s="258">
        <v>12.87636130685458</v>
      </c>
      <c r="AO30" s="294">
        <v>1</v>
      </c>
    </row>
    <row r="31" spans="1:41" ht="15.75" x14ac:dyDescent="0.15">
      <c r="A31" s="357"/>
      <c r="B31" s="475"/>
      <c r="C31" s="475"/>
      <c r="D31" s="255" t="s">
        <v>326</v>
      </c>
      <c r="E31" s="255" t="s">
        <v>59</v>
      </c>
      <c r="F31" s="255">
        <v>105</v>
      </c>
      <c r="G31" s="256">
        <v>268</v>
      </c>
      <c r="H31" s="256">
        <v>115</v>
      </c>
      <c r="I31" s="255" t="s">
        <v>290</v>
      </c>
      <c r="J31" s="257">
        <v>0</v>
      </c>
      <c r="K31" s="257">
        <v>0</v>
      </c>
      <c r="L31" s="257">
        <v>0</v>
      </c>
      <c r="M31" s="258">
        <v>16.899999999999999</v>
      </c>
      <c r="N31" s="258">
        <v>4.8</v>
      </c>
      <c r="O31" s="258">
        <v>0.5</v>
      </c>
      <c r="P31" s="255" t="s">
        <v>291</v>
      </c>
      <c r="Q31" s="258">
        <v>15.6</v>
      </c>
      <c r="R31" s="259">
        <v>33</v>
      </c>
      <c r="S31" s="255" t="s">
        <v>283</v>
      </c>
      <c r="T31" s="255" t="s">
        <v>284</v>
      </c>
      <c r="U31" s="260">
        <v>323.39999999999998</v>
      </c>
      <c r="V31" s="258">
        <v>82.6</v>
      </c>
      <c r="W31" s="255">
        <v>1</v>
      </c>
      <c r="X31" s="263" t="s">
        <v>8</v>
      </c>
      <c r="Y31" s="255">
        <v>1</v>
      </c>
      <c r="Z31" s="263" t="s">
        <v>8</v>
      </c>
      <c r="AA31" s="255">
        <v>1</v>
      </c>
      <c r="AB31" s="263" t="s">
        <v>8</v>
      </c>
      <c r="AC31" s="255">
        <v>1</v>
      </c>
      <c r="AD31" s="263" t="s">
        <v>8</v>
      </c>
      <c r="AE31" s="255">
        <v>1</v>
      </c>
      <c r="AF31" s="263" t="s">
        <v>8</v>
      </c>
      <c r="AG31" s="255">
        <v>1</v>
      </c>
      <c r="AH31" s="263" t="s">
        <v>8</v>
      </c>
      <c r="AI31" s="261">
        <v>15.13</v>
      </c>
      <c r="AJ31" s="261">
        <v>14.83</v>
      </c>
      <c r="AK31" s="261">
        <v>14.61</v>
      </c>
      <c r="AL31" s="261">
        <v>14.856666666666667</v>
      </c>
      <c r="AM31" s="258">
        <v>495.22222222222223</v>
      </c>
      <c r="AN31" s="258">
        <v>8.179611650485425</v>
      </c>
      <c r="AO31" s="294">
        <v>6</v>
      </c>
    </row>
    <row r="32" spans="1:41" ht="15.75" x14ac:dyDescent="0.15">
      <c r="A32" s="357"/>
      <c r="B32" s="475"/>
      <c r="C32" s="475"/>
      <c r="D32" s="255" t="s">
        <v>328</v>
      </c>
      <c r="E32" s="255" t="s">
        <v>59</v>
      </c>
      <c r="F32" s="255">
        <v>95</v>
      </c>
      <c r="G32" s="256">
        <v>300</v>
      </c>
      <c r="H32" s="256">
        <v>115</v>
      </c>
      <c r="I32" s="255" t="s">
        <v>281</v>
      </c>
      <c r="J32" s="257">
        <v>0</v>
      </c>
      <c r="K32" s="257">
        <v>0</v>
      </c>
      <c r="L32" s="257">
        <v>0</v>
      </c>
      <c r="M32" s="258">
        <v>18</v>
      </c>
      <c r="N32" s="258">
        <v>5</v>
      </c>
      <c r="O32" s="258">
        <v>3</v>
      </c>
      <c r="P32" s="255" t="s">
        <v>291</v>
      </c>
      <c r="Q32" s="258">
        <v>16</v>
      </c>
      <c r="R32" s="259">
        <v>27</v>
      </c>
      <c r="S32" s="255" t="s">
        <v>294</v>
      </c>
      <c r="T32" s="255" t="s">
        <v>284</v>
      </c>
      <c r="U32" s="260">
        <v>300</v>
      </c>
      <c r="V32" s="258">
        <v>86.7</v>
      </c>
      <c r="W32" s="255">
        <v>3</v>
      </c>
      <c r="X32" s="263" t="s">
        <v>4</v>
      </c>
      <c r="Y32" s="255">
        <v>3</v>
      </c>
      <c r="Z32" s="263" t="s">
        <v>4</v>
      </c>
      <c r="AA32" s="255">
        <v>1</v>
      </c>
      <c r="AB32" s="263" t="s">
        <v>8</v>
      </c>
      <c r="AC32" s="255" t="s">
        <v>392</v>
      </c>
      <c r="AD32" s="262" t="s">
        <v>392</v>
      </c>
      <c r="AE32" s="255">
        <v>1</v>
      </c>
      <c r="AF32" s="263" t="s">
        <v>8</v>
      </c>
      <c r="AG32" s="255">
        <v>1</v>
      </c>
      <c r="AH32" s="263" t="s">
        <v>8</v>
      </c>
      <c r="AI32" s="261">
        <v>15.767114760108946</v>
      </c>
      <c r="AJ32" s="261">
        <v>14.974548921014037</v>
      </c>
      <c r="AK32" s="261">
        <v>15.145782683846637</v>
      </c>
      <c r="AL32" s="261">
        <v>15.295815454989873</v>
      </c>
      <c r="AM32" s="258">
        <v>509.86051516632909</v>
      </c>
      <c r="AN32" s="258">
        <v>10.106196988426595</v>
      </c>
      <c r="AO32" s="294">
        <v>5</v>
      </c>
    </row>
    <row r="33" spans="1:41" ht="15.75" x14ac:dyDescent="0.15">
      <c r="A33" s="357"/>
      <c r="B33" s="475"/>
      <c r="C33" s="475" t="s">
        <v>299</v>
      </c>
      <c r="D33" s="255" t="s">
        <v>321</v>
      </c>
      <c r="E33" s="255" t="s">
        <v>59</v>
      </c>
      <c r="F33" s="294">
        <v>107</v>
      </c>
      <c r="G33" s="256">
        <v>284</v>
      </c>
      <c r="H33" s="256">
        <v>117</v>
      </c>
      <c r="I33" s="255" t="s">
        <v>281</v>
      </c>
      <c r="J33" s="257">
        <v>0</v>
      </c>
      <c r="K33" s="257">
        <v>0</v>
      </c>
      <c r="L33" s="257">
        <v>0</v>
      </c>
      <c r="M33" s="258">
        <v>16.600000000000001</v>
      </c>
      <c r="N33" s="258">
        <v>5.0999999999999996</v>
      </c>
      <c r="O33" s="258">
        <v>0.1</v>
      </c>
      <c r="P33" s="255" t="s">
        <v>291</v>
      </c>
      <c r="Q33" s="258">
        <v>14.4</v>
      </c>
      <c r="R33" s="259">
        <v>32.799999999999997</v>
      </c>
      <c r="S33" s="255" t="s">
        <v>283</v>
      </c>
      <c r="T33" s="255" t="s">
        <v>284</v>
      </c>
      <c r="U33" s="260">
        <v>392</v>
      </c>
      <c r="V33" s="258">
        <v>89</v>
      </c>
      <c r="W33" s="294">
        <v>3</v>
      </c>
      <c r="X33" s="263" t="s">
        <v>4</v>
      </c>
      <c r="Y33" s="294">
        <v>1</v>
      </c>
      <c r="Z33" s="263" t="s">
        <v>8</v>
      </c>
      <c r="AA33" s="294">
        <v>1</v>
      </c>
      <c r="AB33" s="263" t="s">
        <v>8</v>
      </c>
      <c r="AC33" s="294">
        <v>1</v>
      </c>
      <c r="AD33" s="263" t="s">
        <v>8</v>
      </c>
      <c r="AE33" s="294">
        <v>1</v>
      </c>
      <c r="AF33" s="263" t="s">
        <v>8</v>
      </c>
      <c r="AG33" s="294">
        <v>1</v>
      </c>
      <c r="AH33" s="263" t="s">
        <v>8</v>
      </c>
      <c r="AI33" s="261">
        <v>23.734031823745411</v>
      </c>
      <c r="AJ33" s="261">
        <v>21.946876376988989</v>
      </c>
      <c r="AK33" s="261">
        <v>22.39606364749082</v>
      </c>
      <c r="AL33" s="261">
        <v>22.692323949408404</v>
      </c>
      <c r="AM33" s="258">
        <v>756.41079831361355</v>
      </c>
      <c r="AN33" s="258">
        <v>-6.2459670043807405</v>
      </c>
      <c r="AO33" s="294">
        <v>14</v>
      </c>
    </row>
    <row r="34" spans="1:41" ht="15.75" x14ac:dyDescent="0.15">
      <c r="A34" s="357"/>
      <c r="B34" s="475"/>
      <c r="C34" s="475"/>
      <c r="D34" s="255" t="s">
        <v>378</v>
      </c>
      <c r="E34" s="255" t="s">
        <v>59</v>
      </c>
      <c r="F34" s="255">
        <v>106</v>
      </c>
      <c r="G34" s="256">
        <v>243</v>
      </c>
      <c r="H34" s="256">
        <v>117</v>
      </c>
      <c r="I34" s="255" t="s">
        <v>281</v>
      </c>
      <c r="J34" s="257">
        <v>0</v>
      </c>
      <c r="K34" s="257">
        <v>4.4000000000000004</v>
      </c>
      <c r="L34" s="257">
        <v>5.8</v>
      </c>
      <c r="M34" s="258">
        <v>17.399999999999999</v>
      </c>
      <c r="N34" s="258">
        <v>4.4000000000000004</v>
      </c>
      <c r="O34" s="258">
        <v>0.3</v>
      </c>
      <c r="P34" s="255" t="s">
        <v>288</v>
      </c>
      <c r="Q34" s="258">
        <v>15.6</v>
      </c>
      <c r="R34" s="259">
        <v>30</v>
      </c>
      <c r="S34" s="255" t="s">
        <v>283</v>
      </c>
      <c r="T34" s="255" t="s">
        <v>284</v>
      </c>
      <c r="U34" s="260">
        <v>292</v>
      </c>
      <c r="V34" s="258">
        <v>81.12</v>
      </c>
      <c r="W34" s="294">
        <v>7</v>
      </c>
      <c r="X34" s="263" t="s">
        <v>7</v>
      </c>
      <c r="Y34" s="294">
        <v>7</v>
      </c>
      <c r="Z34" s="263" t="s">
        <v>7</v>
      </c>
      <c r="AA34" s="294">
        <v>7</v>
      </c>
      <c r="AB34" s="263" t="s">
        <v>7</v>
      </c>
      <c r="AC34" s="294">
        <v>7</v>
      </c>
      <c r="AD34" s="263" t="s">
        <v>7</v>
      </c>
      <c r="AE34" s="294">
        <v>3</v>
      </c>
      <c r="AF34" s="263" t="s">
        <v>4</v>
      </c>
      <c r="AG34" s="294">
        <v>5</v>
      </c>
      <c r="AH34" s="263" t="s">
        <v>6</v>
      </c>
      <c r="AI34" s="261">
        <v>14.2</v>
      </c>
      <c r="AJ34" s="261">
        <v>15.22</v>
      </c>
      <c r="AK34" s="261">
        <v>14.35</v>
      </c>
      <c r="AL34" s="261">
        <v>14.590000000000002</v>
      </c>
      <c r="AM34" s="258">
        <v>486.33333333333331</v>
      </c>
      <c r="AN34" s="258">
        <v>0.69321963713325929</v>
      </c>
      <c r="AO34" s="294">
        <v>8</v>
      </c>
    </row>
    <row r="35" spans="1:41" ht="15.75" x14ac:dyDescent="0.15">
      <c r="A35" s="357"/>
      <c r="B35" s="475"/>
      <c r="C35" s="475"/>
      <c r="D35" s="255" t="s">
        <v>319</v>
      </c>
      <c r="E35" s="255" t="s">
        <v>59</v>
      </c>
      <c r="F35" s="255">
        <v>95</v>
      </c>
      <c r="G35" s="256">
        <v>300</v>
      </c>
      <c r="H35" s="256">
        <v>118</v>
      </c>
      <c r="I35" s="255" t="s">
        <v>281</v>
      </c>
      <c r="J35" s="257">
        <v>0</v>
      </c>
      <c r="K35" s="257">
        <v>0</v>
      </c>
      <c r="L35" s="257">
        <v>5</v>
      </c>
      <c r="M35" s="258">
        <v>19.3</v>
      </c>
      <c r="N35" s="258">
        <v>5.0999999999999996</v>
      </c>
      <c r="O35" s="258">
        <v>0.2</v>
      </c>
      <c r="P35" s="255" t="s">
        <v>291</v>
      </c>
      <c r="Q35" s="258">
        <v>15.2</v>
      </c>
      <c r="R35" s="259">
        <v>33.200000000000003</v>
      </c>
      <c r="S35" s="255" t="s">
        <v>302</v>
      </c>
      <c r="T35" s="255" t="s">
        <v>284</v>
      </c>
      <c r="U35" s="260">
        <v>324.66000000000003</v>
      </c>
      <c r="V35" s="258">
        <v>87.69</v>
      </c>
      <c r="W35" s="294">
        <v>3</v>
      </c>
      <c r="X35" s="263" t="s">
        <v>4</v>
      </c>
      <c r="Y35" s="294">
        <v>1</v>
      </c>
      <c r="Z35" s="263" t="s">
        <v>8</v>
      </c>
      <c r="AA35" s="294">
        <v>3</v>
      </c>
      <c r="AB35" s="263" t="s">
        <v>4</v>
      </c>
      <c r="AC35" s="294">
        <v>1</v>
      </c>
      <c r="AD35" s="263" t="s">
        <v>8</v>
      </c>
      <c r="AE35" s="294">
        <v>1</v>
      </c>
      <c r="AF35" s="263" t="s">
        <v>8</v>
      </c>
      <c r="AG35" s="294">
        <v>1</v>
      </c>
      <c r="AH35" s="263" t="s">
        <v>8</v>
      </c>
      <c r="AI35" s="261">
        <v>20.420000000000002</v>
      </c>
      <c r="AJ35" s="261">
        <v>21.23</v>
      </c>
      <c r="AK35" s="261">
        <v>20.81</v>
      </c>
      <c r="AL35" s="261">
        <v>20.820000000000004</v>
      </c>
      <c r="AM35" s="258">
        <v>694.00000000000011</v>
      </c>
      <c r="AN35" s="258">
        <v>1.8624221272709618</v>
      </c>
      <c r="AO35" s="294">
        <v>6</v>
      </c>
    </row>
    <row r="36" spans="1:41" ht="15.75" x14ac:dyDescent="0.15">
      <c r="A36" s="357"/>
      <c r="B36" s="475"/>
      <c r="C36" s="475"/>
      <c r="D36" s="255" t="s">
        <v>262</v>
      </c>
      <c r="E36" s="255" t="s">
        <v>59</v>
      </c>
      <c r="F36" s="255">
        <v>93</v>
      </c>
      <c r="G36" s="256">
        <v>255.6</v>
      </c>
      <c r="H36" s="256">
        <v>107.4</v>
      </c>
      <c r="I36" s="255" t="s">
        <v>281</v>
      </c>
      <c r="J36" s="257">
        <v>0</v>
      </c>
      <c r="K36" s="257">
        <v>0</v>
      </c>
      <c r="L36" s="257">
        <v>0</v>
      </c>
      <c r="M36" s="258">
        <v>17.100000000000001</v>
      </c>
      <c r="N36" s="258">
        <v>4.5999999999999996</v>
      </c>
      <c r="O36" s="258">
        <v>0.1</v>
      </c>
      <c r="P36" s="255" t="s">
        <v>291</v>
      </c>
      <c r="Q36" s="258">
        <v>13.6</v>
      </c>
      <c r="R36" s="259">
        <v>33.799999999999997</v>
      </c>
      <c r="S36" s="255" t="s">
        <v>283</v>
      </c>
      <c r="T36" s="255" t="s">
        <v>284</v>
      </c>
      <c r="U36" s="260">
        <v>325</v>
      </c>
      <c r="V36" s="258">
        <v>85.6</v>
      </c>
      <c r="W36" s="255">
        <v>1</v>
      </c>
      <c r="X36" s="263" t="s">
        <v>8</v>
      </c>
      <c r="Y36" s="255">
        <v>1</v>
      </c>
      <c r="Z36" s="263" t="s">
        <v>8</v>
      </c>
      <c r="AA36" s="255">
        <v>1</v>
      </c>
      <c r="AB36" s="263" t="s">
        <v>8</v>
      </c>
      <c r="AC36" s="255">
        <v>1</v>
      </c>
      <c r="AD36" s="263" t="s">
        <v>8</v>
      </c>
      <c r="AE36" s="255">
        <v>1</v>
      </c>
      <c r="AF36" s="263" t="s">
        <v>8</v>
      </c>
      <c r="AG36" s="255">
        <v>1</v>
      </c>
      <c r="AH36" s="263" t="s">
        <v>8</v>
      </c>
      <c r="AI36" s="261">
        <v>20.309999999999999</v>
      </c>
      <c r="AJ36" s="261">
        <v>20.03</v>
      </c>
      <c r="AK36" s="261">
        <v>19.690000000000001</v>
      </c>
      <c r="AL36" s="261">
        <v>20.010000000000002</v>
      </c>
      <c r="AM36" s="258">
        <v>667.00000000000011</v>
      </c>
      <c r="AN36" s="258">
        <v>3.7599963125994265</v>
      </c>
      <c r="AO36" s="294">
        <v>4</v>
      </c>
    </row>
    <row r="37" spans="1:41" ht="15.75" x14ac:dyDescent="0.15">
      <c r="A37" s="357"/>
      <c r="B37" s="475"/>
      <c r="C37" s="475"/>
      <c r="D37" s="255" t="s">
        <v>324</v>
      </c>
      <c r="E37" s="255" t="s">
        <v>59</v>
      </c>
      <c r="F37" s="255">
        <v>101</v>
      </c>
      <c r="G37" s="256">
        <v>275</v>
      </c>
      <c r="H37" s="256">
        <v>102</v>
      </c>
      <c r="I37" s="255" t="s">
        <v>281</v>
      </c>
      <c r="J37" s="257">
        <v>0</v>
      </c>
      <c r="K37" s="257">
        <v>0</v>
      </c>
      <c r="L37" s="257">
        <v>0</v>
      </c>
      <c r="M37" s="258">
        <v>15.8</v>
      </c>
      <c r="N37" s="258">
        <v>4.3</v>
      </c>
      <c r="O37" s="258">
        <v>0.8</v>
      </c>
      <c r="P37" s="255" t="s">
        <v>291</v>
      </c>
      <c r="Q37" s="258">
        <v>13.2</v>
      </c>
      <c r="R37" s="259">
        <v>37.200000000000003</v>
      </c>
      <c r="S37" s="255" t="s">
        <v>294</v>
      </c>
      <c r="T37" s="255" t="s">
        <v>284</v>
      </c>
      <c r="U37" s="260">
        <v>295</v>
      </c>
      <c r="V37" s="258">
        <v>82.9</v>
      </c>
      <c r="W37" s="255">
        <v>3</v>
      </c>
      <c r="X37" s="263" t="s">
        <v>4</v>
      </c>
      <c r="Y37" s="255">
        <v>3</v>
      </c>
      <c r="Z37" s="263" t="s">
        <v>4</v>
      </c>
      <c r="AA37" s="255">
        <v>2</v>
      </c>
      <c r="AB37" s="263" t="s">
        <v>8</v>
      </c>
      <c r="AC37" s="255" t="s">
        <v>392</v>
      </c>
      <c r="AD37" s="263" t="s">
        <v>5</v>
      </c>
      <c r="AE37" s="255">
        <v>3</v>
      </c>
      <c r="AF37" s="263" t="s">
        <v>4</v>
      </c>
      <c r="AG37" s="255">
        <v>3</v>
      </c>
      <c r="AH37" s="263" t="s">
        <v>4</v>
      </c>
      <c r="AI37" s="261">
        <v>16.16</v>
      </c>
      <c r="AJ37" s="261">
        <v>16.39</v>
      </c>
      <c r="AK37" s="261">
        <v>16.32</v>
      </c>
      <c r="AL37" s="261">
        <v>16.29</v>
      </c>
      <c r="AM37" s="258">
        <v>543</v>
      </c>
      <c r="AN37" s="258">
        <v>0.57625025725457446</v>
      </c>
      <c r="AO37" s="294">
        <v>7</v>
      </c>
    </row>
    <row r="38" spans="1:41" ht="15.75" x14ac:dyDescent="0.15">
      <c r="A38" s="357"/>
      <c r="B38" s="475"/>
      <c r="C38" s="475"/>
      <c r="D38" s="255" t="s">
        <v>325</v>
      </c>
      <c r="E38" s="255" t="s">
        <v>59</v>
      </c>
      <c r="F38" s="294">
        <v>107</v>
      </c>
      <c r="G38" s="256">
        <v>293</v>
      </c>
      <c r="H38" s="256">
        <v>107</v>
      </c>
      <c r="I38" s="255" t="s">
        <v>290</v>
      </c>
      <c r="J38" s="257">
        <v>0</v>
      </c>
      <c r="K38" s="257">
        <v>0</v>
      </c>
      <c r="L38" s="257">
        <v>0</v>
      </c>
      <c r="M38" s="258">
        <v>16</v>
      </c>
      <c r="N38" s="258">
        <v>4.5</v>
      </c>
      <c r="O38" s="258">
        <v>0</v>
      </c>
      <c r="P38" s="255" t="s">
        <v>300</v>
      </c>
      <c r="Q38" s="258">
        <v>14</v>
      </c>
      <c r="R38" s="259">
        <v>38</v>
      </c>
      <c r="S38" s="255" t="s">
        <v>302</v>
      </c>
      <c r="T38" s="255" t="s">
        <v>284</v>
      </c>
      <c r="U38" s="260">
        <v>280</v>
      </c>
      <c r="V38" s="258">
        <v>86.7</v>
      </c>
      <c r="W38" s="294">
        <v>3</v>
      </c>
      <c r="X38" s="263" t="s">
        <v>4</v>
      </c>
      <c r="Y38" s="294">
        <v>3</v>
      </c>
      <c r="Z38" s="263" t="s">
        <v>4</v>
      </c>
      <c r="AA38" s="294">
        <v>3</v>
      </c>
      <c r="AB38" s="263" t="s">
        <v>4</v>
      </c>
      <c r="AC38" s="255" t="s">
        <v>392</v>
      </c>
      <c r="AD38" s="263" t="s">
        <v>5</v>
      </c>
      <c r="AE38" s="294">
        <v>3</v>
      </c>
      <c r="AF38" s="263" t="s">
        <v>4</v>
      </c>
      <c r="AG38" s="294">
        <v>3</v>
      </c>
      <c r="AH38" s="263" t="s">
        <v>4</v>
      </c>
      <c r="AI38" s="261">
        <v>17.510000000000002</v>
      </c>
      <c r="AJ38" s="261">
        <v>17.239999999999998</v>
      </c>
      <c r="AK38" s="261">
        <v>17.329999999999998</v>
      </c>
      <c r="AL38" s="261">
        <v>17.36</v>
      </c>
      <c r="AM38" s="258">
        <v>578.66666666666663</v>
      </c>
      <c r="AN38" s="258">
        <v>3.673426053721192</v>
      </c>
      <c r="AO38" s="294">
        <v>3</v>
      </c>
    </row>
    <row r="39" spans="1:41" ht="15.75" x14ac:dyDescent="0.15">
      <c r="A39" s="357"/>
      <c r="B39" s="475"/>
      <c r="C39" s="475"/>
      <c r="D39" s="255" t="s">
        <v>326</v>
      </c>
      <c r="E39" s="255" t="s">
        <v>59</v>
      </c>
      <c r="F39" s="255">
        <v>103</v>
      </c>
      <c r="G39" s="256">
        <v>284</v>
      </c>
      <c r="H39" s="256">
        <v>116</v>
      </c>
      <c r="I39" s="262" t="s">
        <v>330</v>
      </c>
      <c r="J39" s="257">
        <v>0</v>
      </c>
      <c r="K39" s="257">
        <v>0</v>
      </c>
      <c r="L39" s="257">
        <v>0</v>
      </c>
      <c r="M39" s="258">
        <v>17.100000000000001</v>
      </c>
      <c r="N39" s="258">
        <v>4.7</v>
      </c>
      <c r="O39" s="258">
        <v>0.8</v>
      </c>
      <c r="P39" s="255" t="s">
        <v>291</v>
      </c>
      <c r="Q39" s="258">
        <v>16.5</v>
      </c>
      <c r="R39" s="259">
        <v>33.1</v>
      </c>
      <c r="S39" s="255" t="s">
        <v>294</v>
      </c>
      <c r="T39" s="255" t="s">
        <v>284</v>
      </c>
      <c r="U39" s="260">
        <v>276.3</v>
      </c>
      <c r="V39" s="258">
        <v>84.4</v>
      </c>
      <c r="W39" s="255">
        <v>1</v>
      </c>
      <c r="X39" s="263" t="s">
        <v>8</v>
      </c>
      <c r="Y39" s="255">
        <v>1</v>
      </c>
      <c r="Z39" s="263" t="s">
        <v>8</v>
      </c>
      <c r="AA39" s="255">
        <v>1</v>
      </c>
      <c r="AB39" s="263" t="s">
        <v>8</v>
      </c>
      <c r="AC39" s="255">
        <v>1</v>
      </c>
      <c r="AD39" s="263" t="s">
        <v>8</v>
      </c>
      <c r="AE39" s="255">
        <v>1</v>
      </c>
      <c r="AF39" s="263" t="s">
        <v>8</v>
      </c>
      <c r="AG39" s="255">
        <v>3</v>
      </c>
      <c r="AH39" s="263" t="s">
        <v>4</v>
      </c>
      <c r="AI39" s="261">
        <v>16.62</v>
      </c>
      <c r="AJ39" s="261">
        <v>15.38</v>
      </c>
      <c r="AK39" s="261">
        <v>15.72</v>
      </c>
      <c r="AL39" s="261">
        <v>15.906666666666666</v>
      </c>
      <c r="AM39" s="258">
        <v>530.22222222222229</v>
      </c>
      <c r="AN39" s="258">
        <v>3.7000550517196742</v>
      </c>
      <c r="AO39" s="294">
        <v>4</v>
      </c>
    </row>
    <row r="40" spans="1:41" ht="15.75" x14ac:dyDescent="0.15">
      <c r="A40" s="357"/>
      <c r="B40" s="475"/>
      <c r="C40" s="475"/>
      <c r="D40" s="255" t="s">
        <v>328</v>
      </c>
      <c r="E40" s="255" t="s">
        <v>59</v>
      </c>
      <c r="F40" s="255">
        <v>97</v>
      </c>
      <c r="G40" s="256">
        <v>292</v>
      </c>
      <c r="H40" s="256">
        <v>118</v>
      </c>
      <c r="I40" s="255" t="s">
        <v>281</v>
      </c>
      <c r="J40" s="257">
        <v>0</v>
      </c>
      <c r="K40" s="257">
        <v>0</v>
      </c>
      <c r="L40" s="257">
        <v>0</v>
      </c>
      <c r="M40" s="258">
        <v>18</v>
      </c>
      <c r="N40" s="258">
        <v>5</v>
      </c>
      <c r="O40" s="258">
        <v>1</v>
      </c>
      <c r="P40" s="255" t="s">
        <v>329</v>
      </c>
      <c r="Q40" s="258">
        <v>14</v>
      </c>
      <c r="R40" s="259">
        <v>36</v>
      </c>
      <c r="S40" s="255" t="s">
        <v>294</v>
      </c>
      <c r="T40" s="255" t="s">
        <v>284</v>
      </c>
      <c r="U40" s="260">
        <v>290</v>
      </c>
      <c r="V40" s="258">
        <v>87.8</v>
      </c>
      <c r="W40" s="255">
        <v>5</v>
      </c>
      <c r="X40" s="263" t="s">
        <v>6</v>
      </c>
      <c r="Y40" s="255">
        <v>5</v>
      </c>
      <c r="Z40" s="263" t="s">
        <v>6</v>
      </c>
      <c r="AA40" s="255">
        <v>3</v>
      </c>
      <c r="AB40" s="263" t="s">
        <v>4</v>
      </c>
      <c r="AC40" s="255">
        <v>1</v>
      </c>
      <c r="AD40" s="263" t="s">
        <v>8</v>
      </c>
      <c r="AE40" s="255">
        <v>3</v>
      </c>
      <c r="AF40" s="263" t="s">
        <v>4</v>
      </c>
      <c r="AG40" s="255">
        <v>1</v>
      </c>
      <c r="AH40" s="263" t="s">
        <v>8</v>
      </c>
      <c r="AI40" s="261">
        <v>18.447743268053856</v>
      </c>
      <c r="AJ40" s="261">
        <v>19.23984394124847</v>
      </c>
      <c r="AK40" s="261">
        <v>18.669798041615671</v>
      </c>
      <c r="AL40" s="261">
        <v>18.785795083639332</v>
      </c>
      <c r="AM40" s="258">
        <v>626.19316945464436</v>
      </c>
      <c r="AN40" s="258">
        <v>-6.9987856368883774</v>
      </c>
      <c r="AO40" s="294">
        <v>11</v>
      </c>
    </row>
    <row r="41" spans="1:41" ht="15.75" x14ac:dyDescent="0.15">
      <c r="A41" s="357"/>
      <c r="B41" s="475"/>
      <c r="C41" s="477" t="s">
        <v>303</v>
      </c>
      <c r="D41" s="295" t="s">
        <v>379</v>
      </c>
      <c r="E41" s="295" t="s">
        <v>59</v>
      </c>
      <c r="F41" s="296">
        <v>102</v>
      </c>
      <c r="G41" s="297">
        <v>279</v>
      </c>
      <c r="H41" s="297">
        <v>116</v>
      </c>
      <c r="I41" s="296" t="s">
        <v>281</v>
      </c>
      <c r="J41" s="298">
        <v>0.2</v>
      </c>
      <c r="K41" s="298">
        <v>0.4</v>
      </c>
      <c r="L41" s="298">
        <v>0.4</v>
      </c>
      <c r="M41" s="299">
        <v>17</v>
      </c>
      <c r="N41" s="299">
        <v>4.5</v>
      </c>
      <c r="O41" s="299">
        <v>0.6</v>
      </c>
      <c r="P41" s="296" t="s">
        <v>291</v>
      </c>
      <c r="Q41" s="300">
        <v>14</v>
      </c>
      <c r="R41" s="301">
        <v>33</v>
      </c>
      <c r="S41" s="296" t="s">
        <v>294</v>
      </c>
      <c r="T41" s="296" t="s">
        <v>284</v>
      </c>
      <c r="U41" s="297">
        <v>301</v>
      </c>
      <c r="V41" s="299">
        <v>85.3</v>
      </c>
      <c r="W41" s="296">
        <v>7</v>
      </c>
      <c r="X41" s="302" t="s">
        <v>7</v>
      </c>
      <c r="Y41" s="296">
        <v>7</v>
      </c>
      <c r="Z41" s="302" t="s">
        <v>7</v>
      </c>
      <c r="AA41" s="296">
        <v>7</v>
      </c>
      <c r="AB41" s="302" t="s">
        <v>7</v>
      </c>
      <c r="AC41" s="296">
        <v>5</v>
      </c>
      <c r="AD41" s="302" t="s">
        <v>6</v>
      </c>
      <c r="AE41" s="296">
        <v>3</v>
      </c>
      <c r="AF41" s="302" t="s">
        <v>4</v>
      </c>
      <c r="AG41" s="296">
        <v>7</v>
      </c>
      <c r="AH41" s="302" t="s">
        <v>7</v>
      </c>
      <c r="AI41" s="303">
        <v>160.13</v>
      </c>
      <c r="AJ41" s="303">
        <v>158.91999999999999</v>
      </c>
      <c r="AK41" s="303" t="s">
        <v>392</v>
      </c>
      <c r="AL41" s="303">
        <v>159.52499999999998</v>
      </c>
      <c r="AM41" s="304">
        <v>638.09999999999991</v>
      </c>
      <c r="AN41" s="304">
        <v>13.938290122134125</v>
      </c>
      <c r="AO41" s="295">
        <v>1</v>
      </c>
    </row>
    <row r="42" spans="1:41" ht="15.75" x14ac:dyDescent="0.15">
      <c r="A42" s="357"/>
      <c r="B42" s="475"/>
      <c r="C42" s="477"/>
      <c r="D42" s="295" t="s">
        <v>380</v>
      </c>
      <c r="E42" s="295" t="s">
        <v>59</v>
      </c>
      <c r="F42" s="296">
        <v>101</v>
      </c>
      <c r="G42" s="297">
        <v>297</v>
      </c>
      <c r="H42" s="297">
        <v>113</v>
      </c>
      <c r="I42" s="296" t="s">
        <v>281</v>
      </c>
      <c r="J42" s="298">
        <v>1</v>
      </c>
      <c r="K42" s="298">
        <v>0.8</v>
      </c>
      <c r="L42" s="298">
        <v>2.9</v>
      </c>
      <c r="M42" s="299">
        <v>19.399999999999999</v>
      </c>
      <c r="N42" s="299">
        <v>5.2</v>
      </c>
      <c r="O42" s="299">
        <v>0.8</v>
      </c>
      <c r="P42" s="296" t="s">
        <v>291</v>
      </c>
      <c r="Q42" s="300">
        <v>15.2</v>
      </c>
      <c r="R42" s="301">
        <v>32.4</v>
      </c>
      <c r="S42" s="296" t="s">
        <v>294</v>
      </c>
      <c r="T42" s="296" t="s">
        <v>284</v>
      </c>
      <c r="U42" s="297">
        <v>348</v>
      </c>
      <c r="V42" s="299">
        <v>80.8</v>
      </c>
      <c r="W42" s="296">
        <v>1</v>
      </c>
      <c r="X42" s="302" t="s">
        <v>8</v>
      </c>
      <c r="Y42" s="296">
        <v>3</v>
      </c>
      <c r="Z42" s="302" t="s">
        <v>4</v>
      </c>
      <c r="AA42" s="296">
        <v>3</v>
      </c>
      <c r="AB42" s="302" t="s">
        <v>4</v>
      </c>
      <c r="AC42" s="296">
        <v>1</v>
      </c>
      <c r="AD42" s="302" t="s">
        <v>8</v>
      </c>
      <c r="AE42" s="296">
        <v>1</v>
      </c>
      <c r="AF42" s="302" t="s">
        <v>8</v>
      </c>
      <c r="AG42" s="296">
        <v>3</v>
      </c>
      <c r="AH42" s="302" t="s">
        <v>4</v>
      </c>
      <c r="AI42" s="303">
        <v>168.99658554663372</v>
      </c>
      <c r="AJ42" s="303">
        <v>172.805597282273</v>
      </c>
      <c r="AK42" s="303" t="s">
        <v>392</v>
      </c>
      <c r="AL42" s="303">
        <v>170.90109141445333</v>
      </c>
      <c r="AM42" s="304">
        <v>683.60436565781333</v>
      </c>
      <c r="AN42" s="304">
        <v>3.8536127619643303</v>
      </c>
      <c r="AO42" s="295">
        <v>2</v>
      </c>
    </row>
    <row r="43" spans="1:41" ht="15.75" x14ac:dyDescent="0.15">
      <c r="A43" s="357"/>
      <c r="B43" s="475"/>
      <c r="C43" s="477"/>
      <c r="D43" s="295" t="s">
        <v>321</v>
      </c>
      <c r="E43" s="295" t="s">
        <v>59</v>
      </c>
      <c r="F43" s="296">
        <v>110</v>
      </c>
      <c r="G43" s="297">
        <v>273</v>
      </c>
      <c r="H43" s="297">
        <v>107</v>
      </c>
      <c r="I43" s="296" t="s">
        <v>281</v>
      </c>
      <c r="J43" s="298">
        <v>0</v>
      </c>
      <c r="K43" s="298">
        <v>5.4</v>
      </c>
      <c r="L43" s="298">
        <v>1.1000000000000001</v>
      </c>
      <c r="M43" s="299">
        <v>18.899999999999999</v>
      </c>
      <c r="N43" s="299">
        <v>5.3</v>
      </c>
      <c r="O43" s="299">
        <v>0.1</v>
      </c>
      <c r="P43" s="296" t="s">
        <v>291</v>
      </c>
      <c r="Q43" s="300">
        <v>16.2</v>
      </c>
      <c r="R43" s="301">
        <v>32.9</v>
      </c>
      <c r="S43" s="296" t="s">
        <v>294</v>
      </c>
      <c r="T43" s="296" t="s">
        <v>284</v>
      </c>
      <c r="U43" s="297">
        <v>386</v>
      </c>
      <c r="V43" s="299">
        <v>87.9</v>
      </c>
      <c r="W43" s="296">
        <v>3</v>
      </c>
      <c r="X43" s="302" t="s">
        <v>4</v>
      </c>
      <c r="Y43" s="296">
        <v>1</v>
      </c>
      <c r="Z43" s="302" t="s">
        <v>8</v>
      </c>
      <c r="AA43" s="296">
        <v>1</v>
      </c>
      <c r="AB43" s="302" t="s">
        <v>8</v>
      </c>
      <c r="AC43" s="302">
        <v>1</v>
      </c>
      <c r="AD43" s="302" t="s">
        <v>8</v>
      </c>
      <c r="AE43" s="296">
        <v>1</v>
      </c>
      <c r="AF43" s="302" t="s">
        <v>8</v>
      </c>
      <c r="AG43" s="296">
        <v>1</v>
      </c>
      <c r="AH43" s="302" t="s">
        <v>8</v>
      </c>
      <c r="AI43" s="303">
        <v>182.5</v>
      </c>
      <c r="AJ43" s="303">
        <v>174</v>
      </c>
      <c r="AK43" s="303" t="s">
        <v>392</v>
      </c>
      <c r="AL43" s="303">
        <v>178.25</v>
      </c>
      <c r="AM43" s="304">
        <v>713</v>
      </c>
      <c r="AN43" s="304">
        <v>3.6337209302325584</v>
      </c>
      <c r="AO43" s="295">
        <v>3</v>
      </c>
    </row>
    <row r="44" spans="1:41" ht="15.75" x14ac:dyDescent="0.15">
      <c r="A44" s="357"/>
      <c r="B44" s="475"/>
      <c r="C44" s="477"/>
      <c r="D44" s="295" t="s">
        <v>262</v>
      </c>
      <c r="E44" s="295" t="s">
        <v>59</v>
      </c>
      <c r="F44" s="295">
        <v>103</v>
      </c>
      <c r="G44" s="297">
        <v>262.5</v>
      </c>
      <c r="H44" s="297">
        <v>100.4</v>
      </c>
      <c r="I44" s="296" t="s">
        <v>281</v>
      </c>
      <c r="J44" s="298">
        <v>0</v>
      </c>
      <c r="K44" s="298">
        <v>0</v>
      </c>
      <c r="L44" s="298">
        <v>0</v>
      </c>
      <c r="M44" s="299">
        <v>17.100000000000001</v>
      </c>
      <c r="N44" s="299">
        <v>4.5999999999999996</v>
      </c>
      <c r="O44" s="299">
        <v>0.2</v>
      </c>
      <c r="P44" s="296" t="s">
        <v>291</v>
      </c>
      <c r="Q44" s="300">
        <v>13.8</v>
      </c>
      <c r="R44" s="301">
        <v>34</v>
      </c>
      <c r="S44" s="296" t="s">
        <v>302</v>
      </c>
      <c r="T44" s="296" t="s">
        <v>284</v>
      </c>
      <c r="U44" s="297">
        <v>317</v>
      </c>
      <c r="V44" s="299">
        <v>85.8</v>
      </c>
      <c r="W44" s="296">
        <v>1</v>
      </c>
      <c r="X44" s="302" t="s">
        <v>8</v>
      </c>
      <c r="Y44" s="296">
        <v>1</v>
      </c>
      <c r="Z44" s="302" t="s">
        <v>8</v>
      </c>
      <c r="AA44" s="296">
        <v>1</v>
      </c>
      <c r="AB44" s="302" t="s">
        <v>8</v>
      </c>
      <c r="AC44" s="296">
        <v>1</v>
      </c>
      <c r="AD44" s="302" t="s">
        <v>8</v>
      </c>
      <c r="AE44" s="296">
        <v>1</v>
      </c>
      <c r="AF44" s="302" t="s">
        <v>8</v>
      </c>
      <c r="AG44" s="296">
        <v>1</v>
      </c>
      <c r="AH44" s="302" t="s">
        <v>8</v>
      </c>
      <c r="AI44" s="303">
        <v>165.12</v>
      </c>
      <c r="AJ44" s="303">
        <v>156.16999999999999</v>
      </c>
      <c r="AK44" s="303" t="s">
        <v>392</v>
      </c>
      <c r="AL44" s="303">
        <v>160.64499999999998</v>
      </c>
      <c r="AM44" s="304">
        <v>642.57999999999993</v>
      </c>
      <c r="AN44" s="304">
        <v>6.1834886641549076</v>
      </c>
      <c r="AO44" s="295">
        <v>2</v>
      </c>
    </row>
    <row r="45" spans="1:41" ht="15.75" x14ac:dyDescent="0.15">
      <c r="A45" s="357"/>
      <c r="B45" s="475"/>
      <c r="C45" s="477"/>
      <c r="D45" s="295" t="s">
        <v>326</v>
      </c>
      <c r="E45" s="295" t="s">
        <v>59</v>
      </c>
      <c r="F45" s="296">
        <v>100</v>
      </c>
      <c r="G45" s="297">
        <v>282</v>
      </c>
      <c r="H45" s="297">
        <v>105</v>
      </c>
      <c r="I45" s="296" t="s">
        <v>281</v>
      </c>
      <c r="J45" s="298">
        <v>0</v>
      </c>
      <c r="K45" s="298">
        <v>0</v>
      </c>
      <c r="L45" s="298">
        <v>0</v>
      </c>
      <c r="M45" s="304">
        <v>18.899999999999999</v>
      </c>
      <c r="N45" s="304">
        <v>4.9000000000000004</v>
      </c>
      <c r="O45" s="304">
        <v>0.4</v>
      </c>
      <c r="P45" s="295" t="s">
        <v>291</v>
      </c>
      <c r="Q45" s="305">
        <v>15.2</v>
      </c>
      <c r="R45" s="306">
        <v>34.6</v>
      </c>
      <c r="S45" s="296" t="s">
        <v>294</v>
      </c>
      <c r="T45" s="295" t="s">
        <v>284</v>
      </c>
      <c r="U45" s="307">
        <v>295.7</v>
      </c>
      <c r="V45" s="304">
        <v>84.8</v>
      </c>
      <c r="W45" s="296">
        <v>1</v>
      </c>
      <c r="X45" s="302" t="s">
        <v>8</v>
      </c>
      <c r="Y45" s="296">
        <v>1</v>
      </c>
      <c r="Z45" s="302" t="s">
        <v>8</v>
      </c>
      <c r="AA45" s="296">
        <v>1</v>
      </c>
      <c r="AB45" s="302" t="s">
        <v>8</v>
      </c>
      <c r="AC45" s="296">
        <v>1</v>
      </c>
      <c r="AD45" s="302" t="s">
        <v>8</v>
      </c>
      <c r="AE45" s="296">
        <v>1</v>
      </c>
      <c r="AF45" s="302" t="s">
        <v>8</v>
      </c>
      <c r="AG45" s="296">
        <v>1</v>
      </c>
      <c r="AH45" s="302" t="s">
        <v>8</v>
      </c>
      <c r="AI45" s="303">
        <v>158.1</v>
      </c>
      <c r="AJ45" s="303">
        <v>153.63999999999999</v>
      </c>
      <c r="AK45" s="303" t="s">
        <v>392</v>
      </c>
      <c r="AL45" s="303">
        <v>155.87</v>
      </c>
      <c r="AM45" s="304">
        <v>623.48</v>
      </c>
      <c r="AN45" s="304">
        <v>6.7054595242170238</v>
      </c>
      <c r="AO45" s="295">
        <v>3</v>
      </c>
    </row>
    <row r="46" spans="1:41" ht="15.75" x14ac:dyDescent="0.15">
      <c r="A46" s="357"/>
      <c r="B46" s="475"/>
      <c r="C46" s="477"/>
      <c r="D46" s="295" t="s">
        <v>381</v>
      </c>
      <c r="E46" s="295" t="s">
        <v>59</v>
      </c>
      <c r="F46" s="296">
        <v>106</v>
      </c>
      <c r="G46" s="297">
        <v>257.8</v>
      </c>
      <c r="H46" s="297">
        <v>110.2</v>
      </c>
      <c r="I46" s="296" t="s">
        <v>281</v>
      </c>
      <c r="J46" s="298">
        <v>0</v>
      </c>
      <c r="K46" s="298">
        <v>0</v>
      </c>
      <c r="L46" s="298">
        <v>0</v>
      </c>
      <c r="M46" s="299">
        <v>17.8</v>
      </c>
      <c r="N46" s="299">
        <v>4.8</v>
      </c>
      <c r="O46" s="299">
        <v>0</v>
      </c>
      <c r="P46" s="296" t="s">
        <v>291</v>
      </c>
      <c r="Q46" s="300">
        <v>14.4</v>
      </c>
      <c r="R46" s="301">
        <v>33.299999999999997</v>
      </c>
      <c r="S46" s="296" t="s">
        <v>294</v>
      </c>
      <c r="T46" s="296" t="s">
        <v>284</v>
      </c>
      <c r="U46" s="297">
        <v>368.3</v>
      </c>
      <c r="V46" s="299">
        <v>81.86</v>
      </c>
      <c r="W46" s="296">
        <v>5</v>
      </c>
      <c r="X46" s="302" t="s">
        <v>6</v>
      </c>
      <c r="Y46" s="302">
        <v>7</v>
      </c>
      <c r="Z46" s="302" t="s">
        <v>7</v>
      </c>
      <c r="AA46" s="296">
        <v>1</v>
      </c>
      <c r="AB46" s="302" t="s">
        <v>8</v>
      </c>
      <c r="AC46" s="302">
        <v>1</v>
      </c>
      <c r="AD46" s="302" t="s">
        <v>8</v>
      </c>
      <c r="AE46" s="296">
        <v>1</v>
      </c>
      <c r="AF46" s="302" t="s">
        <v>8</v>
      </c>
      <c r="AG46" s="296">
        <v>3</v>
      </c>
      <c r="AH46" s="302" t="s">
        <v>4</v>
      </c>
      <c r="AI46" s="303">
        <v>156.69999999999999</v>
      </c>
      <c r="AJ46" s="303">
        <v>143.69999999999999</v>
      </c>
      <c r="AK46" s="303" t="s">
        <v>392</v>
      </c>
      <c r="AL46" s="303">
        <v>150.19999999999999</v>
      </c>
      <c r="AM46" s="304">
        <v>600.79999999999995</v>
      </c>
      <c r="AN46" s="304">
        <v>6.5248226950354526</v>
      </c>
      <c r="AO46" s="295">
        <v>3</v>
      </c>
    </row>
    <row r="47" spans="1:41" s="251" customFormat="1" ht="16.5" thickBot="1" x14ac:dyDescent="0.2">
      <c r="A47" s="358"/>
      <c r="B47" s="476"/>
      <c r="C47" s="478"/>
      <c r="D47" s="359" t="s">
        <v>328</v>
      </c>
      <c r="E47" s="359" t="s">
        <v>59</v>
      </c>
      <c r="F47" s="360">
        <v>102</v>
      </c>
      <c r="G47" s="361">
        <v>272</v>
      </c>
      <c r="H47" s="361">
        <v>110</v>
      </c>
      <c r="I47" s="360" t="s">
        <v>281</v>
      </c>
      <c r="J47" s="362">
        <v>0</v>
      </c>
      <c r="K47" s="362">
        <v>0</v>
      </c>
      <c r="L47" s="362">
        <v>0</v>
      </c>
      <c r="M47" s="363">
        <v>19</v>
      </c>
      <c r="N47" s="363">
        <v>5</v>
      </c>
      <c r="O47" s="363">
        <v>0</v>
      </c>
      <c r="P47" s="360" t="s">
        <v>291</v>
      </c>
      <c r="Q47" s="364">
        <v>16</v>
      </c>
      <c r="R47" s="365">
        <v>36</v>
      </c>
      <c r="S47" s="360" t="s">
        <v>302</v>
      </c>
      <c r="T47" s="360" t="s">
        <v>284</v>
      </c>
      <c r="U47" s="361">
        <v>310</v>
      </c>
      <c r="V47" s="363">
        <v>87.5</v>
      </c>
      <c r="W47" s="360">
        <v>3</v>
      </c>
      <c r="X47" s="366" t="s">
        <v>4</v>
      </c>
      <c r="Y47" s="360">
        <v>5</v>
      </c>
      <c r="Z47" s="366" t="s">
        <v>6</v>
      </c>
      <c r="AA47" s="360">
        <v>3</v>
      </c>
      <c r="AB47" s="366" t="s">
        <v>4</v>
      </c>
      <c r="AC47" s="366">
        <v>1</v>
      </c>
      <c r="AD47" s="366" t="s">
        <v>8</v>
      </c>
      <c r="AE47" s="366">
        <v>3</v>
      </c>
      <c r="AF47" s="366" t="s">
        <v>4</v>
      </c>
      <c r="AG47" s="366">
        <v>3</v>
      </c>
      <c r="AH47" s="366" t="s">
        <v>4</v>
      </c>
      <c r="AI47" s="367">
        <v>169.95</v>
      </c>
      <c r="AJ47" s="367">
        <v>167.02</v>
      </c>
      <c r="AK47" s="367" t="s">
        <v>392</v>
      </c>
      <c r="AL47" s="367">
        <v>168.48500000000001</v>
      </c>
      <c r="AM47" s="368">
        <v>673.94</v>
      </c>
      <c r="AN47" s="368">
        <v>7.3050345508391095</v>
      </c>
      <c r="AO47" s="359">
        <v>2</v>
      </c>
    </row>
    <row r="48" spans="1:41" s="254" customFormat="1" ht="15.75" x14ac:dyDescent="0.15">
      <c r="A48" s="354"/>
      <c r="B48" s="474" t="s">
        <v>242</v>
      </c>
      <c r="C48" s="474" t="s">
        <v>285</v>
      </c>
      <c r="D48" s="264" t="s">
        <v>318</v>
      </c>
      <c r="E48" s="264" t="s">
        <v>242</v>
      </c>
      <c r="F48" s="264">
        <v>100</v>
      </c>
      <c r="G48" s="265">
        <v>214</v>
      </c>
      <c r="H48" s="265">
        <v>93</v>
      </c>
      <c r="I48" s="264" t="s">
        <v>281</v>
      </c>
      <c r="J48" s="266">
        <v>0</v>
      </c>
      <c r="K48" s="266">
        <v>0</v>
      </c>
      <c r="L48" s="266">
        <v>0</v>
      </c>
      <c r="M48" s="267">
        <v>15.6</v>
      </c>
      <c r="N48" s="267">
        <v>4.9000000000000004</v>
      </c>
      <c r="O48" s="267">
        <v>0.6</v>
      </c>
      <c r="P48" s="264" t="s">
        <v>288</v>
      </c>
      <c r="Q48" s="267">
        <v>14.7</v>
      </c>
      <c r="R48" s="268">
        <v>31</v>
      </c>
      <c r="S48" s="264" t="s">
        <v>294</v>
      </c>
      <c r="T48" s="264" t="s">
        <v>284</v>
      </c>
      <c r="U48" s="269">
        <v>301</v>
      </c>
      <c r="V48" s="267">
        <v>86.7</v>
      </c>
      <c r="W48" s="355">
        <v>3</v>
      </c>
      <c r="X48" s="356" t="s">
        <v>4</v>
      </c>
      <c r="Y48" s="355">
        <v>1</v>
      </c>
      <c r="Z48" s="356" t="s">
        <v>8</v>
      </c>
      <c r="AA48" s="355">
        <v>1</v>
      </c>
      <c r="AB48" s="356" t="s">
        <v>8</v>
      </c>
      <c r="AC48" s="355">
        <v>1</v>
      </c>
      <c r="AD48" s="355" t="s">
        <v>8</v>
      </c>
      <c r="AE48" s="355">
        <v>1</v>
      </c>
      <c r="AF48" s="356" t="s">
        <v>8</v>
      </c>
      <c r="AG48" s="355">
        <v>3</v>
      </c>
      <c r="AH48" s="356" t="s">
        <v>4</v>
      </c>
      <c r="AI48" s="270">
        <v>16.62</v>
      </c>
      <c r="AJ48" s="270">
        <v>15.27</v>
      </c>
      <c r="AK48" s="270">
        <v>16.62</v>
      </c>
      <c r="AL48" s="270">
        <v>16.170000000000002</v>
      </c>
      <c r="AM48" s="267">
        <v>539.00000000000011</v>
      </c>
      <c r="AN48" s="267" t="s">
        <v>428</v>
      </c>
      <c r="AO48" s="264">
        <v>14</v>
      </c>
    </row>
    <row r="49" spans="1:41" ht="15.75" x14ac:dyDescent="0.15">
      <c r="A49" s="357"/>
      <c r="B49" s="475"/>
      <c r="C49" s="475"/>
      <c r="D49" s="255" t="s">
        <v>319</v>
      </c>
      <c r="E49" s="255" t="s">
        <v>242</v>
      </c>
      <c r="F49" s="255">
        <v>90</v>
      </c>
      <c r="G49" s="256">
        <v>266</v>
      </c>
      <c r="H49" s="256">
        <v>113</v>
      </c>
      <c r="I49" s="255" t="s">
        <v>281</v>
      </c>
      <c r="J49" s="257">
        <v>0.6</v>
      </c>
      <c r="K49" s="257">
        <v>0</v>
      </c>
      <c r="L49" s="257">
        <v>0</v>
      </c>
      <c r="M49" s="258">
        <v>17.100000000000001</v>
      </c>
      <c r="N49" s="258">
        <v>5.2</v>
      </c>
      <c r="O49" s="258">
        <v>0.2</v>
      </c>
      <c r="P49" s="255" t="s">
        <v>291</v>
      </c>
      <c r="Q49" s="258">
        <v>15.6</v>
      </c>
      <c r="R49" s="259">
        <v>31.4</v>
      </c>
      <c r="S49" s="255" t="s">
        <v>294</v>
      </c>
      <c r="T49" s="255" t="s">
        <v>284</v>
      </c>
      <c r="U49" s="260">
        <v>315.83</v>
      </c>
      <c r="V49" s="258">
        <v>90.41</v>
      </c>
      <c r="W49" s="294">
        <v>3</v>
      </c>
      <c r="X49" s="263" t="s">
        <v>4</v>
      </c>
      <c r="Y49" s="294">
        <v>3</v>
      </c>
      <c r="Z49" s="263" t="s">
        <v>4</v>
      </c>
      <c r="AA49" s="294">
        <v>3</v>
      </c>
      <c r="AB49" s="263" t="s">
        <v>4</v>
      </c>
      <c r="AC49" s="294">
        <v>1</v>
      </c>
      <c r="AD49" s="263" t="s">
        <v>8</v>
      </c>
      <c r="AE49" s="294">
        <v>1</v>
      </c>
      <c r="AF49" s="263" t="s">
        <v>8</v>
      </c>
      <c r="AG49" s="294">
        <v>1</v>
      </c>
      <c r="AH49" s="263" t="s">
        <v>8</v>
      </c>
      <c r="AI49" s="261">
        <v>17.488677884615385</v>
      </c>
      <c r="AJ49" s="261">
        <v>16.960817307692306</v>
      </c>
      <c r="AK49" s="261">
        <v>16.995384615384616</v>
      </c>
      <c r="AL49" s="261">
        <v>17.14829326923077</v>
      </c>
      <c r="AM49" s="258">
        <v>571.60977564102564</v>
      </c>
      <c r="AN49" s="258" t="s">
        <v>428</v>
      </c>
      <c r="AO49" s="255">
        <v>11</v>
      </c>
    </row>
    <row r="50" spans="1:41" ht="15.75" x14ac:dyDescent="0.15">
      <c r="A50" s="357"/>
      <c r="B50" s="475"/>
      <c r="C50" s="475"/>
      <c r="D50" s="255" t="s">
        <v>321</v>
      </c>
      <c r="E50" s="255" t="s">
        <v>242</v>
      </c>
      <c r="F50" s="294">
        <v>103</v>
      </c>
      <c r="G50" s="256">
        <v>239</v>
      </c>
      <c r="H50" s="256">
        <v>97</v>
      </c>
      <c r="I50" s="255" t="s">
        <v>281</v>
      </c>
      <c r="J50" s="257">
        <v>1.6</v>
      </c>
      <c r="K50" s="257">
        <v>0</v>
      </c>
      <c r="L50" s="257">
        <v>2.2000000000000002</v>
      </c>
      <c r="M50" s="258">
        <v>15.3</v>
      </c>
      <c r="N50" s="258">
        <v>5</v>
      </c>
      <c r="O50" s="258">
        <v>0.5</v>
      </c>
      <c r="P50" s="255" t="s">
        <v>322</v>
      </c>
      <c r="Q50" s="258">
        <v>13.8</v>
      </c>
      <c r="R50" s="259">
        <v>32.6</v>
      </c>
      <c r="S50" s="255" t="s">
        <v>294</v>
      </c>
      <c r="T50" s="255" t="s">
        <v>284</v>
      </c>
      <c r="U50" s="260">
        <v>325</v>
      </c>
      <c r="V50" s="258">
        <v>89.8</v>
      </c>
      <c r="W50" s="294">
        <v>3</v>
      </c>
      <c r="X50" s="263" t="s">
        <v>4</v>
      </c>
      <c r="Y50" s="294">
        <v>1</v>
      </c>
      <c r="Z50" s="263" t="s">
        <v>8</v>
      </c>
      <c r="AA50" s="294">
        <v>1</v>
      </c>
      <c r="AB50" s="263" t="s">
        <v>8</v>
      </c>
      <c r="AC50" s="294">
        <v>1</v>
      </c>
      <c r="AD50" s="294" t="s">
        <v>323</v>
      </c>
      <c r="AE50" s="294">
        <v>1</v>
      </c>
      <c r="AF50" s="263" t="s">
        <v>8</v>
      </c>
      <c r="AG50" s="294">
        <v>1</v>
      </c>
      <c r="AH50" s="263" t="s">
        <v>8</v>
      </c>
      <c r="AI50" s="261">
        <v>19.985378435517973</v>
      </c>
      <c r="AJ50" s="261">
        <v>18.359951374207188</v>
      </c>
      <c r="AK50" s="261">
        <v>19.17529175475687</v>
      </c>
      <c r="AL50" s="261">
        <v>19.173540521494008</v>
      </c>
      <c r="AM50" s="258">
        <v>639.11801738313363</v>
      </c>
      <c r="AN50" s="258" t="s">
        <v>428</v>
      </c>
      <c r="AO50" s="294">
        <v>13</v>
      </c>
    </row>
    <row r="51" spans="1:41" ht="15.75" x14ac:dyDescent="0.15">
      <c r="A51" s="357"/>
      <c r="B51" s="475"/>
      <c r="C51" s="475"/>
      <c r="D51" s="255" t="s">
        <v>262</v>
      </c>
      <c r="E51" s="255" t="s">
        <v>242</v>
      </c>
      <c r="F51" s="255">
        <v>97</v>
      </c>
      <c r="G51" s="256">
        <v>252.1</v>
      </c>
      <c r="H51" s="256">
        <v>96.7</v>
      </c>
      <c r="I51" s="255" t="s">
        <v>281</v>
      </c>
      <c r="J51" s="257">
        <v>0</v>
      </c>
      <c r="K51" s="257">
        <v>0</v>
      </c>
      <c r="L51" s="257">
        <v>0</v>
      </c>
      <c r="M51" s="258">
        <v>15.6</v>
      </c>
      <c r="N51" s="258">
        <v>4.7</v>
      </c>
      <c r="O51" s="258">
        <v>0.5</v>
      </c>
      <c r="P51" s="255" t="s">
        <v>291</v>
      </c>
      <c r="Q51" s="258">
        <v>14.4</v>
      </c>
      <c r="R51" s="259">
        <v>31.2</v>
      </c>
      <c r="S51" s="255" t="s">
        <v>302</v>
      </c>
      <c r="T51" s="255" t="s">
        <v>284</v>
      </c>
      <c r="U51" s="260">
        <v>294</v>
      </c>
      <c r="V51" s="258">
        <v>86.5</v>
      </c>
      <c r="W51" s="255">
        <v>1</v>
      </c>
      <c r="X51" s="263" t="s">
        <v>8</v>
      </c>
      <c r="Y51" s="255">
        <v>1</v>
      </c>
      <c r="Z51" s="263" t="s">
        <v>8</v>
      </c>
      <c r="AA51" s="255">
        <v>1</v>
      </c>
      <c r="AB51" s="263" t="s">
        <v>8</v>
      </c>
      <c r="AC51" s="255" t="s">
        <v>392</v>
      </c>
      <c r="AD51" s="255" t="s">
        <v>392</v>
      </c>
      <c r="AE51" s="255">
        <v>1</v>
      </c>
      <c r="AF51" s="263" t="s">
        <v>8</v>
      </c>
      <c r="AG51" s="255">
        <v>1</v>
      </c>
      <c r="AH51" s="263" t="s">
        <v>8</v>
      </c>
      <c r="AI51" s="261">
        <v>14.98</v>
      </c>
      <c r="AJ51" s="261">
        <v>14.8</v>
      </c>
      <c r="AK51" s="261">
        <v>14.86</v>
      </c>
      <c r="AL51" s="261">
        <v>14.88</v>
      </c>
      <c r="AM51" s="258">
        <v>496</v>
      </c>
      <c r="AN51" s="258" t="s">
        <v>428</v>
      </c>
      <c r="AO51" s="294">
        <v>13</v>
      </c>
    </row>
    <row r="52" spans="1:41" ht="15.75" x14ac:dyDescent="0.15">
      <c r="A52" s="357"/>
      <c r="B52" s="475"/>
      <c r="C52" s="475"/>
      <c r="D52" s="255" t="s">
        <v>324</v>
      </c>
      <c r="E52" s="255" t="s">
        <v>242</v>
      </c>
      <c r="F52" s="255">
        <v>95</v>
      </c>
      <c r="G52" s="256">
        <v>258</v>
      </c>
      <c r="H52" s="256">
        <v>108</v>
      </c>
      <c r="I52" s="255" t="s">
        <v>281</v>
      </c>
      <c r="J52" s="257">
        <v>0</v>
      </c>
      <c r="K52" s="257">
        <v>0</v>
      </c>
      <c r="L52" s="257">
        <v>0</v>
      </c>
      <c r="M52" s="258">
        <v>18</v>
      </c>
      <c r="N52" s="258">
        <v>5</v>
      </c>
      <c r="O52" s="258">
        <v>3</v>
      </c>
      <c r="P52" s="255" t="s">
        <v>291</v>
      </c>
      <c r="Q52" s="258">
        <v>16</v>
      </c>
      <c r="R52" s="259">
        <v>27</v>
      </c>
      <c r="S52" s="255" t="s">
        <v>294</v>
      </c>
      <c r="T52" s="255" t="s">
        <v>284</v>
      </c>
      <c r="U52" s="260">
        <v>296</v>
      </c>
      <c r="V52" s="258">
        <v>87.3</v>
      </c>
      <c r="W52" s="255">
        <v>5</v>
      </c>
      <c r="X52" s="263" t="s">
        <v>6</v>
      </c>
      <c r="Y52" s="255">
        <v>5</v>
      </c>
      <c r="Z52" s="263" t="s">
        <v>6</v>
      </c>
      <c r="AA52" s="255">
        <v>1</v>
      </c>
      <c r="AB52" s="263" t="s">
        <v>8</v>
      </c>
      <c r="AC52" s="255" t="s">
        <v>392</v>
      </c>
      <c r="AD52" s="255" t="s">
        <v>392</v>
      </c>
      <c r="AE52" s="255">
        <v>1</v>
      </c>
      <c r="AF52" s="263" t="s">
        <v>8</v>
      </c>
      <c r="AG52" s="255">
        <v>1</v>
      </c>
      <c r="AH52" s="263" t="s">
        <v>8</v>
      </c>
      <c r="AI52" s="261">
        <v>13.48</v>
      </c>
      <c r="AJ52" s="261">
        <v>13.56</v>
      </c>
      <c r="AK52" s="261">
        <v>13.45</v>
      </c>
      <c r="AL52" s="261">
        <v>13.496666666666664</v>
      </c>
      <c r="AM52" s="258">
        <v>449.88888888888874</v>
      </c>
      <c r="AN52" s="258" t="s">
        <v>428</v>
      </c>
      <c r="AO52" s="294">
        <v>13</v>
      </c>
    </row>
    <row r="53" spans="1:41" ht="15.75" x14ac:dyDescent="0.15">
      <c r="A53" s="357"/>
      <c r="B53" s="475"/>
      <c r="C53" s="475"/>
      <c r="D53" s="255" t="s">
        <v>325</v>
      </c>
      <c r="E53" s="255" t="s">
        <v>242</v>
      </c>
      <c r="F53" s="294">
        <v>109</v>
      </c>
      <c r="G53" s="256">
        <v>250</v>
      </c>
      <c r="H53" s="256">
        <v>105</v>
      </c>
      <c r="I53" s="255" t="s">
        <v>281</v>
      </c>
      <c r="J53" s="257">
        <v>0</v>
      </c>
      <c r="K53" s="257">
        <v>0</v>
      </c>
      <c r="L53" s="257">
        <v>9.6</v>
      </c>
      <c r="M53" s="258">
        <v>15</v>
      </c>
      <c r="N53" s="258">
        <v>4.5999999999999996</v>
      </c>
      <c r="O53" s="258">
        <v>0.3</v>
      </c>
      <c r="P53" s="255" t="s">
        <v>288</v>
      </c>
      <c r="Q53" s="258">
        <v>16</v>
      </c>
      <c r="R53" s="259">
        <v>34</v>
      </c>
      <c r="S53" s="255" t="s">
        <v>313</v>
      </c>
      <c r="T53" s="255" t="s">
        <v>284</v>
      </c>
      <c r="U53" s="260">
        <v>300</v>
      </c>
      <c r="V53" s="258">
        <v>84.4</v>
      </c>
      <c r="W53" s="294">
        <v>3</v>
      </c>
      <c r="X53" s="263" t="s">
        <v>4</v>
      </c>
      <c r="Y53" s="294">
        <v>5</v>
      </c>
      <c r="Z53" s="263" t="s">
        <v>6</v>
      </c>
      <c r="AA53" s="294">
        <v>3</v>
      </c>
      <c r="AB53" s="263" t="s">
        <v>4</v>
      </c>
      <c r="AC53" s="255" t="s">
        <v>392</v>
      </c>
      <c r="AD53" s="294" t="s">
        <v>392</v>
      </c>
      <c r="AE53" s="294">
        <v>5</v>
      </c>
      <c r="AF53" s="263" t="s">
        <v>6</v>
      </c>
      <c r="AG53" s="294">
        <v>3</v>
      </c>
      <c r="AH53" s="263" t="s">
        <v>4</v>
      </c>
      <c r="AI53" s="261">
        <v>15.8</v>
      </c>
      <c r="AJ53" s="261">
        <v>15.64</v>
      </c>
      <c r="AK53" s="261">
        <v>15.39</v>
      </c>
      <c r="AL53" s="261">
        <v>15.61</v>
      </c>
      <c r="AM53" s="258">
        <v>520.33333333333337</v>
      </c>
      <c r="AN53" s="258" t="s">
        <v>428</v>
      </c>
      <c r="AO53" s="294">
        <v>12</v>
      </c>
    </row>
    <row r="54" spans="1:41" ht="15.75" x14ac:dyDescent="0.15">
      <c r="A54" s="357"/>
      <c r="B54" s="475"/>
      <c r="C54" s="475"/>
      <c r="D54" s="255" t="s">
        <v>326</v>
      </c>
      <c r="E54" s="255" t="s">
        <v>242</v>
      </c>
      <c r="F54" s="255">
        <v>103</v>
      </c>
      <c r="G54" s="256">
        <v>249</v>
      </c>
      <c r="H54" s="256">
        <v>102</v>
      </c>
      <c r="I54" s="255" t="s">
        <v>290</v>
      </c>
      <c r="J54" s="257">
        <v>0</v>
      </c>
      <c r="K54" s="257">
        <v>0</v>
      </c>
      <c r="L54" s="257">
        <v>0</v>
      </c>
      <c r="M54" s="258">
        <v>15.4</v>
      </c>
      <c r="N54" s="258">
        <v>4.5999999999999996</v>
      </c>
      <c r="O54" s="258">
        <v>0.5</v>
      </c>
      <c r="P54" s="255" t="s">
        <v>291</v>
      </c>
      <c r="Q54" s="258">
        <v>14.4</v>
      </c>
      <c r="R54" s="259">
        <v>30.6</v>
      </c>
      <c r="S54" s="255" t="s">
        <v>294</v>
      </c>
      <c r="T54" s="255" t="s">
        <v>284</v>
      </c>
      <c r="U54" s="260">
        <v>297.2</v>
      </c>
      <c r="V54" s="258">
        <v>82.3</v>
      </c>
      <c r="W54" s="255">
        <v>1</v>
      </c>
      <c r="X54" s="263" t="s">
        <v>8</v>
      </c>
      <c r="Y54" s="255">
        <v>1</v>
      </c>
      <c r="Z54" s="263" t="s">
        <v>8</v>
      </c>
      <c r="AA54" s="255">
        <v>1</v>
      </c>
      <c r="AB54" s="263" t="s">
        <v>8</v>
      </c>
      <c r="AC54" s="255">
        <v>5</v>
      </c>
      <c r="AD54" s="263" t="s">
        <v>6</v>
      </c>
      <c r="AE54" s="255">
        <v>1</v>
      </c>
      <c r="AF54" s="263" t="s">
        <v>8</v>
      </c>
      <c r="AG54" s="255">
        <v>1</v>
      </c>
      <c r="AH54" s="263" t="s">
        <v>8</v>
      </c>
      <c r="AI54" s="261">
        <v>13.55</v>
      </c>
      <c r="AJ54" s="261">
        <v>13.89</v>
      </c>
      <c r="AK54" s="261">
        <v>13.76</v>
      </c>
      <c r="AL54" s="261">
        <v>13.733333333333334</v>
      </c>
      <c r="AM54" s="258">
        <v>457.77777777777783</v>
      </c>
      <c r="AN54" s="258" t="s">
        <v>428</v>
      </c>
      <c r="AO54" s="294">
        <v>13</v>
      </c>
    </row>
    <row r="55" spans="1:41" ht="15.75" x14ac:dyDescent="0.15">
      <c r="A55" s="357"/>
      <c r="B55" s="475"/>
      <c r="C55" s="475"/>
      <c r="D55" s="255" t="s">
        <v>328</v>
      </c>
      <c r="E55" s="255" t="s">
        <v>242</v>
      </c>
      <c r="F55" s="255">
        <v>95</v>
      </c>
      <c r="G55" s="256">
        <v>255</v>
      </c>
      <c r="H55" s="256">
        <v>110</v>
      </c>
      <c r="I55" s="255" t="s">
        <v>281</v>
      </c>
      <c r="J55" s="257">
        <v>0</v>
      </c>
      <c r="K55" s="257">
        <v>0</v>
      </c>
      <c r="L55" s="257">
        <v>0</v>
      </c>
      <c r="M55" s="258">
        <v>18</v>
      </c>
      <c r="N55" s="258">
        <v>5</v>
      </c>
      <c r="O55" s="258">
        <v>3</v>
      </c>
      <c r="P55" s="255" t="s">
        <v>291</v>
      </c>
      <c r="Q55" s="258">
        <v>14</v>
      </c>
      <c r="R55" s="259">
        <v>30</v>
      </c>
      <c r="S55" s="255" t="s">
        <v>294</v>
      </c>
      <c r="T55" s="255" t="s">
        <v>284</v>
      </c>
      <c r="U55" s="260">
        <v>306</v>
      </c>
      <c r="V55" s="258">
        <v>87.6</v>
      </c>
      <c r="W55" s="255">
        <v>5</v>
      </c>
      <c r="X55" s="263" t="s">
        <v>6</v>
      </c>
      <c r="Y55" s="255">
        <v>5</v>
      </c>
      <c r="Z55" s="263" t="s">
        <v>6</v>
      </c>
      <c r="AA55" s="255">
        <v>1</v>
      </c>
      <c r="AB55" s="263" t="s">
        <v>8</v>
      </c>
      <c r="AC55" s="255" t="s">
        <v>392</v>
      </c>
      <c r="AD55" s="262" t="s">
        <v>392</v>
      </c>
      <c r="AE55" s="255">
        <v>1</v>
      </c>
      <c r="AF55" s="263" t="s">
        <v>8</v>
      </c>
      <c r="AG55" s="255">
        <v>1</v>
      </c>
      <c r="AH55" s="263" t="s">
        <v>8</v>
      </c>
      <c r="AI55" s="261">
        <v>14.103784140969161</v>
      </c>
      <c r="AJ55" s="261">
        <v>13.208859030837004</v>
      </c>
      <c r="AK55" s="261">
        <v>14.362982378854625</v>
      </c>
      <c r="AL55" s="261">
        <v>13.891875183553596</v>
      </c>
      <c r="AM55" s="258">
        <v>463.06250611845326</v>
      </c>
      <c r="AN55" s="258" t="s">
        <v>428</v>
      </c>
      <c r="AO55" s="294">
        <v>14</v>
      </c>
    </row>
    <row r="56" spans="1:41" ht="15.75" x14ac:dyDescent="0.15">
      <c r="A56" s="357"/>
      <c r="B56" s="475"/>
      <c r="C56" s="475" t="s">
        <v>299</v>
      </c>
      <c r="D56" s="255" t="s">
        <v>321</v>
      </c>
      <c r="E56" s="255" t="s">
        <v>242</v>
      </c>
      <c r="F56" s="294">
        <v>105</v>
      </c>
      <c r="G56" s="256">
        <v>253</v>
      </c>
      <c r="H56" s="256">
        <v>110</v>
      </c>
      <c r="I56" s="255" t="s">
        <v>281</v>
      </c>
      <c r="J56" s="257">
        <v>1.5</v>
      </c>
      <c r="K56" s="257">
        <v>0</v>
      </c>
      <c r="L56" s="257">
        <v>3</v>
      </c>
      <c r="M56" s="258">
        <v>15.8</v>
      </c>
      <c r="N56" s="258">
        <v>4.5999999999999996</v>
      </c>
      <c r="O56" s="258">
        <v>0.4</v>
      </c>
      <c r="P56" s="255" t="s">
        <v>291</v>
      </c>
      <c r="Q56" s="258">
        <v>15</v>
      </c>
      <c r="R56" s="259">
        <v>36</v>
      </c>
      <c r="S56" s="255" t="s">
        <v>294</v>
      </c>
      <c r="T56" s="255" t="s">
        <v>284</v>
      </c>
      <c r="U56" s="260">
        <v>310</v>
      </c>
      <c r="V56" s="258">
        <v>90</v>
      </c>
      <c r="W56" s="294">
        <v>5</v>
      </c>
      <c r="X56" s="263" t="s">
        <v>6</v>
      </c>
      <c r="Y56" s="294">
        <v>3</v>
      </c>
      <c r="Z56" s="263" t="s">
        <v>4</v>
      </c>
      <c r="AA56" s="294">
        <v>1</v>
      </c>
      <c r="AB56" s="263" t="s">
        <v>8</v>
      </c>
      <c r="AC56" s="294">
        <v>1</v>
      </c>
      <c r="AD56" s="263" t="s">
        <v>8</v>
      </c>
      <c r="AE56" s="294">
        <v>1</v>
      </c>
      <c r="AF56" s="263" t="s">
        <v>8</v>
      </c>
      <c r="AG56" s="294">
        <v>1</v>
      </c>
      <c r="AH56" s="263" t="s">
        <v>8</v>
      </c>
      <c r="AI56" s="261">
        <v>24.431332556871148</v>
      </c>
      <c r="AJ56" s="261">
        <v>24.01785892337282</v>
      </c>
      <c r="AK56" s="261">
        <v>24.163121476368971</v>
      </c>
      <c r="AL56" s="261">
        <v>24.204104318870979</v>
      </c>
      <c r="AM56" s="258">
        <v>806.80347729569939</v>
      </c>
      <c r="AN56" s="258" t="s">
        <v>428</v>
      </c>
      <c r="AO56" s="255">
        <v>8</v>
      </c>
    </row>
    <row r="57" spans="1:41" ht="15.75" x14ac:dyDescent="0.15">
      <c r="A57" s="357"/>
      <c r="B57" s="475"/>
      <c r="C57" s="475"/>
      <c r="D57" s="255" t="s">
        <v>378</v>
      </c>
      <c r="E57" s="255" t="s">
        <v>242</v>
      </c>
      <c r="F57" s="255">
        <v>105</v>
      </c>
      <c r="G57" s="256">
        <v>225</v>
      </c>
      <c r="H57" s="256">
        <v>93</v>
      </c>
      <c r="I57" s="255" t="s">
        <v>281</v>
      </c>
      <c r="J57" s="257">
        <v>1.5</v>
      </c>
      <c r="K57" s="257">
        <v>0</v>
      </c>
      <c r="L57" s="257">
        <v>8.9</v>
      </c>
      <c r="M57" s="258">
        <v>15.4</v>
      </c>
      <c r="N57" s="258">
        <v>4.5</v>
      </c>
      <c r="O57" s="258">
        <v>0</v>
      </c>
      <c r="P57" s="255" t="s">
        <v>288</v>
      </c>
      <c r="Q57" s="258">
        <v>14.8</v>
      </c>
      <c r="R57" s="259">
        <v>31</v>
      </c>
      <c r="S57" s="255" t="s">
        <v>313</v>
      </c>
      <c r="T57" s="255" t="s">
        <v>284</v>
      </c>
      <c r="U57" s="260">
        <v>258</v>
      </c>
      <c r="V57" s="258">
        <v>81.099999999999994</v>
      </c>
      <c r="W57" s="294">
        <v>5</v>
      </c>
      <c r="X57" s="263" t="s">
        <v>6</v>
      </c>
      <c r="Y57" s="294">
        <v>5</v>
      </c>
      <c r="Z57" s="263" t="s">
        <v>6</v>
      </c>
      <c r="AA57" s="294">
        <v>5</v>
      </c>
      <c r="AB57" s="263" t="s">
        <v>6</v>
      </c>
      <c r="AC57" s="294">
        <v>7</v>
      </c>
      <c r="AD57" s="263" t="s">
        <v>7</v>
      </c>
      <c r="AE57" s="294">
        <v>3</v>
      </c>
      <c r="AF57" s="263" t="s">
        <v>4</v>
      </c>
      <c r="AG57" s="294">
        <v>5</v>
      </c>
      <c r="AH57" s="263" t="s">
        <v>6</v>
      </c>
      <c r="AI57" s="261">
        <v>14.300666666666668</v>
      </c>
      <c r="AJ57" s="261">
        <v>14.594666666666665</v>
      </c>
      <c r="AK57" s="261">
        <v>14.573333333333332</v>
      </c>
      <c r="AL57" s="261">
        <v>14.489555555555555</v>
      </c>
      <c r="AM57" s="258">
        <v>482.98518518518517</v>
      </c>
      <c r="AN57" s="258" t="s">
        <v>428</v>
      </c>
      <c r="AO57" s="255">
        <v>9</v>
      </c>
    </row>
    <row r="58" spans="1:41" ht="15.75" x14ac:dyDescent="0.15">
      <c r="A58" s="357"/>
      <c r="B58" s="475"/>
      <c r="C58" s="475"/>
      <c r="D58" s="255" t="s">
        <v>319</v>
      </c>
      <c r="E58" s="255" t="s">
        <v>242</v>
      </c>
      <c r="F58" s="255">
        <v>94</v>
      </c>
      <c r="G58" s="256">
        <v>258</v>
      </c>
      <c r="H58" s="256">
        <v>107</v>
      </c>
      <c r="I58" s="255" t="s">
        <v>281</v>
      </c>
      <c r="J58" s="257">
        <v>1.6</v>
      </c>
      <c r="K58" s="257">
        <v>0</v>
      </c>
      <c r="L58" s="257">
        <v>40</v>
      </c>
      <c r="M58" s="258">
        <v>18.5</v>
      </c>
      <c r="N58" s="258">
        <v>4.9000000000000004</v>
      </c>
      <c r="O58" s="258">
        <v>0</v>
      </c>
      <c r="P58" s="255" t="s">
        <v>291</v>
      </c>
      <c r="Q58" s="258">
        <v>15.4</v>
      </c>
      <c r="R58" s="259">
        <v>38.200000000000003</v>
      </c>
      <c r="S58" s="255" t="s">
        <v>294</v>
      </c>
      <c r="T58" s="255" t="s">
        <v>284</v>
      </c>
      <c r="U58" s="260">
        <v>278.45999999999998</v>
      </c>
      <c r="V58" s="258">
        <v>90.13</v>
      </c>
      <c r="W58" s="294">
        <v>3</v>
      </c>
      <c r="X58" s="263" t="s">
        <v>4</v>
      </c>
      <c r="Y58" s="294">
        <v>3</v>
      </c>
      <c r="Z58" s="263" t="s">
        <v>4</v>
      </c>
      <c r="AA58" s="294">
        <v>3</v>
      </c>
      <c r="AB58" s="263" t="s">
        <v>4</v>
      </c>
      <c r="AC58" s="294">
        <v>1</v>
      </c>
      <c r="AD58" s="263" t="s">
        <v>8</v>
      </c>
      <c r="AE58" s="294">
        <v>1</v>
      </c>
      <c r="AF58" s="263" t="s">
        <v>8</v>
      </c>
      <c r="AG58" s="294">
        <v>1</v>
      </c>
      <c r="AH58" s="263" t="s">
        <v>8</v>
      </c>
      <c r="AI58" s="261">
        <v>20.055999999999997</v>
      </c>
      <c r="AJ58" s="261">
        <v>20.756666666666668</v>
      </c>
      <c r="AK58" s="261">
        <v>20.505333333333336</v>
      </c>
      <c r="AL58" s="261">
        <v>20.439333333333334</v>
      </c>
      <c r="AM58" s="258">
        <v>681.31111111111113</v>
      </c>
      <c r="AN58" s="258" t="s">
        <v>428</v>
      </c>
      <c r="AO58" s="255">
        <v>9</v>
      </c>
    </row>
    <row r="59" spans="1:41" ht="15.75" x14ac:dyDescent="0.15">
      <c r="A59" s="357"/>
      <c r="B59" s="475"/>
      <c r="C59" s="475"/>
      <c r="D59" s="255" t="s">
        <v>262</v>
      </c>
      <c r="E59" s="255" t="s">
        <v>242</v>
      </c>
      <c r="F59" s="255">
        <v>94</v>
      </c>
      <c r="G59" s="256">
        <v>237.6</v>
      </c>
      <c r="H59" s="256">
        <v>102.2</v>
      </c>
      <c r="I59" s="255" t="s">
        <v>281</v>
      </c>
      <c r="J59" s="257">
        <v>0</v>
      </c>
      <c r="K59" s="257">
        <v>0</v>
      </c>
      <c r="L59" s="257">
        <v>0</v>
      </c>
      <c r="M59" s="258">
        <v>16.7</v>
      </c>
      <c r="N59" s="258">
        <v>4.8</v>
      </c>
      <c r="O59" s="258">
        <v>0</v>
      </c>
      <c r="P59" s="255" t="s">
        <v>291</v>
      </c>
      <c r="Q59" s="258">
        <v>14.2</v>
      </c>
      <c r="R59" s="259">
        <v>36.799999999999997</v>
      </c>
      <c r="S59" s="255" t="s">
        <v>302</v>
      </c>
      <c r="T59" s="255" t="s">
        <v>284</v>
      </c>
      <c r="U59" s="260">
        <v>282</v>
      </c>
      <c r="V59" s="258">
        <v>88.5</v>
      </c>
      <c r="W59" s="255">
        <v>1</v>
      </c>
      <c r="X59" s="263" t="s">
        <v>8</v>
      </c>
      <c r="Y59" s="255">
        <v>1</v>
      </c>
      <c r="Z59" s="263" t="s">
        <v>8</v>
      </c>
      <c r="AA59" s="255">
        <v>1</v>
      </c>
      <c r="AB59" s="263" t="s">
        <v>8</v>
      </c>
      <c r="AC59" s="255">
        <v>1</v>
      </c>
      <c r="AD59" s="263" t="s">
        <v>8</v>
      </c>
      <c r="AE59" s="255">
        <v>1</v>
      </c>
      <c r="AF59" s="263" t="s">
        <v>8</v>
      </c>
      <c r="AG59" s="255">
        <v>1</v>
      </c>
      <c r="AH59" s="263" t="s">
        <v>8</v>
      </c>
      <c r="AI59" s="261">
        <v>19.388666666666666</v>
      </c>
      <c r="AJ59" s="261">
        <v>19.334666666666667</v>
      </c>
      <c r="AK59" s="261">
        <v>19.13133333333333</v>
      </c>
      <c r="AL59" s="261">
        <v>19.284888888888887</v>
      </c>
      <c r="AM59" s="258">
        <v>642.82962962962949</v>
      </c>
      <c r="AN59" s="258" t="s">
        <v>428</v>
      </c>
      <c r="AO59" s="294">
        <v>9</v>
      </c>
    </row>
    <row r="60" spans="1:41" ht="15.75" x14ac:dyDescent="0.15">
      <c r="A60" s="357"/>
      <c r="B60" s="475"/>
      <c r="C60" s="475"/>
      <c r="D60" s="255" t="s">
        <v>324</v>
      </c>
      <c r="E60" s="255" t="s">
        <v>242</v>
      </c>
      <c r="F60" s="255">
        <v>101</v>
      </c>
      <c r="G60" s="256">
        <v>228</v>
      </c>
      <c r="H60" s="256">
        <v>131</v>
      </c>
      <c r="I60" s="255" t="s">
        <v>281</v>
      </c>
      <c r="J60" s="257">
        <v>0</v>
      </c>
      <c r="K60" s="257">
        <v>0</v>
      </c>
      <c r="L60" s="257">
        <v>16</v>
      </c>
      <c r="M60" s="258">
        <v>15.3</v>
      </c>
      <c r="N60" s="258">
        <v>4.9000000000000004</v>
      </c>
      <c r="O60" s="258">
        <v>1</v>
      </c>
      <c r="P60" s="255" t="s">
        <v>291</v>
      </c>
      <c r="Q60" s="258">
        <v>14.4</v>
      </c>
      <c r="R60" s="259">
        <v>33.6</v>
      </c>
      <c r="S60" s="255" t="s">
        <v>313</v>
      </c>
      <c r="T60" s="255" t="s">
        <v>317</v>
      </c>
      <c r="U60" s="260">
        <v>271</v>
      </c>
      <c r="V60" s="258">
        <v>83.1</v>
      </c>
      <c r="W60" s="255">
        <v>4</v>
      </c>
      <c r="X60" s="263" t="s">
        <v>4</v>
      </c>
      <c r="Y60" s="255">
        <v>3</v>
      </c>
      <c r="Z60" s="263" t="s">
        <v>4</v>
      </c>
      <c r="AA60" s="255">
        <v>3</v>
      </c>
      <c r="AB60" s="263" t="s">
        <v>4</v>
      </c>
      <c r="AC60" s="255" t="s">
        <v>392</v>
      </c>
      <c r="AD60" s="263" t="s">
        <v>5</v>
      </c>
      <c r="AE60" s="255">
        <v>3</v>
      </c>
      <c r="AF60" s="263" t="s">
        <v>4</v>
      </c>
      <c r="AG60" s="255">
        <v>3</v>
      </c>
      <c r="AH60" s="263" t="s">
        <v>4</v>
      </c>
      <c r="AI60" s="261">
        <v>16.167333333333332</v>
      </c>
      <c r="AJ60" s="261">
        <v>16.246666666666666</v>
      </c>
      <c r="AK60" s="261">
        <v>16.175999999999998</v>
      </c>
      <c r="AL60" s="261">
        <v>16.196666666666669</v>
      </c>
      <c r="AM60" s="258">
        <v>539.88888888888891</v>
      </c>
      <c r="AN60" s="258" t="s">
        <v>428</v>
      </c>
      <c r="AO60" s="294">
        <v>8</v>
      </c>
    </row>
    <row r="61" spans="1:41" ht="15.75" x14ac:dyDescent="0.15">
      <c r="A61" s="357"/>
      <c r="B61" s="475"/>
      <c r="C61" s="475"/>
      <c r="D61" s="255" t="s">
        <v>325</v>
      </c>
      <c r="E61" s="255" t="s">
        <v>242</v>
      </c>
      <c r="F61" s="294">
        <v>107</v>
      </c>
      <c r="G61" s="256">
        <v>250</v>
      </c>
      <c r="H61" s="256">
        <v>90</v>
      </c>
      <c r="I61" s="255" t="s">
        <v>290</v>
      </c>
      <c r="J61" s="257">
        <v>0</v>
      </c>
      <c r="K61" s="257">
        <v>0</v>
      </c>
      <c r="L61" s="257">
        <v>30</v>
      </c>
      <c r="M61" s="258">
        <v>16</v>
      </c>
      <c r="N61" s="258">
        <v>4.4000000000000004</v>
      </c>
      <c r="O61" s="258">
        <v>0</v>
      </c>
      <c r="P61" s="255" t="s">
        <v>288</v>
      </c>
      <c r="Q61" s="258">
        <v>14</v>
      </c>
      <c r="R61" s="259">
        <v>36</v>
      </c>
      <c r="S61" s="255" t="s">
        <v>294</v>
      </c>
      <c r="T61" s="255" t="s">
        <v>284</v>
      </c>
      <c r="U61" s="260">
        <v>263</v>
      </c>
      <c r="V61" s="258">
        <v>86.8</v>
      </c>
      <c r="W61" s="294">
        <v>3</v>
      </c>
      <c r="X61" s="263" t="s">
        <v>4</v>
      </c>
      <c r="Y61" s="294">
        <v>5</v>
      </c>
      <c r="Z61" s="263" t="s">
        <v>6</v>
      </c>
      <c r="AA61" s="294">
        <v>5</v>
      </c>
      <c r="AB61" s="263" t="s">
        <v>6</v>
      </c>
      <c r="AC61" s="255" t="s">
        <v>392</v>
      </c>
      <c r="AD61" s="263" t="s">
        <v>5</v>
      </c>
      <c r="AE61" s="294">
        <v>3</v>
      </c>
      <c r="AF61" s="263" t="s">
        <v>4</v>
      </c>
      <c r="AG61" s="294">
        <v>5</v>
      </c>
      <c r="AH61" s="263" t="s">
        <v>6</v>
      </c>
      <c r="AI61" s="261">
        <v>16.776</v>
      </c>
      <c r="AJ61" s="261">
        <v>16.954666666666672</v>
      </c>
      <c r="AK61" s="261">
        <v>16.503999999999998</v>
      </c>
      <c r="AL61" s="261">
        <v>16.744888888888891</v>
      </c>
      <c r="AM61" s="258">
        <v>558.16296296296298</v>
      </c>
      <c r="AN61" s="258" t="s">
        <v>428</v>
      </c>
      <c r="AO61" s="294">
        <v>12</v>
      </c>
    </row>
    <row r="62" spans="1:41" ht="15.75" x14ac:dyDescent="0.15">
      <c r="A62" s="357"/>
      <c r="B62" s="475"/>
      <c r="C62" s="475"/>
      <c r="D62" s="255" t="s">
        <v>326</v>
      </c>
      <c r="E62" s="255" t="s">
        <v>242</v>
      </c>
      <c r="F62" s="255">
        <v>99</v>
      </c>
      <c r="G62" s="256">
        <v>252</v>
      </c>
      <c r="H62" s="256">
        <v>106</v>
      </c>
      <c r="I62" s="255" t="s">
        <v>290</v>
      </c>
      <c r="J62" s="257">
        <v>0</v>
      </c>
      <c r="K62" s="257">
        <v>0</v>
      </c>
      <c r="L62" s="257">
        <v>0</v>
      </c>
      <c r="M62" s="258">
        <v>15.5</v>
      </c>
      <c r="N62" s="258">
        <v>4.5999999999999996</v>
      </c>
      <c r="O62" s="258">
        <v>1</v>
      </c>
      <c r="P62" s="255" t="s">
        <v>291</v>
      </c>
      <c r="Q62" s="258">
        <v>14.9</v>
      </c>
      <c r="R62" s="259">
        <v>33.1</v>
      </c>
      <c r="S62" s="255" t="s">
        <v>294</v>
      </c>
      <c r="T62" s="255" t="s">
        <v>284</v>
      </c>
      <c r="U62" s="260">
        <v>244.3</v>
      </c>
      <c r="V62" s="258">
        <v>85.9</v>
      </c>
      <c r="W62" s="255">
        <v>1</v>
      </c>
      <c r="X62" s="263" t="s">
        <v>8</v>
      </c>
      <c r="Y62" s="255">
        <v>1</v>
      </c>
      <c r="Z62" s="263" t="s">
        <v>8</v>
      </c>
      <c r="AA62" s="255">
        <v>1</v>
      </c>
      <c r="AB62" s="263" t="s">
        <v>8</v>
      </c>
      <c r="AC62" s="255">
        <v>1</v>
      </c>
      <c r="AD62" s="263" t="s">
        <v>8</v>
      </c>
      <c r="AE62" s="255">
        <v>1</v>
      </c>
      <c r="AF62" s="263" t="s">
        <v>8</v>
      </c>
      <c r="AG62" s="255">
        <v>1</v>
      </c>
      <c r="AH62" s="263" t="s">
        <v>8</v>
      </c>
      <c r="AI62" s="261">
        <v>15.50733333333333</v>
      </c>
      <c r="AJ62" s="261">
        <v>15.163333333333334</v>
      </c>
      <c r="AK62" s="261">
        <v>15.346666666666668</v>
      </c>
      <c r="AL62" s="261">
        <v>15.339111111111109</v>
      </c>
      <c r="AM62" s="258">
        <v>511.3037037037036</v>
      </c>
      <c r="AN62" s="258" t="s">
        <v>428</v>
      </c>
      <c r="AO62" s="294">
        <v>9</v>
      </c>
    </row>
    <row r="63" spans="1:41" ht="15.75" x14ac:dyDescent="0.15">
      <c r="A63" s="357"/>
      <c r="B63" s="475"/>
      <c r="C63" s="475"/>
      <c r="D63" s="255" t="s">
        <v>328</v>
      </c>
      <c r="E63" s="255" t="s">
        <v>242</v>
      </c>
      <c r="F63" s="255">
        <v>97</v>
      </c>
      <c r="G63" s="256">
        <v>252</v>
      </c>
      <c r="H63" s="256">
        <v>100</v>
      </c>
      <c r="I63" s="262" t="s">
        <v>327</v>
      </c>
      <c r="J63" s="257">
        <v>0</v>
      </c>
      <c r="K63" s="257">
        <v>0</v>
      </c>
      <c r="L63" s="257">
        <v>0</v>
      </c>
      <c r="M63" s="258">
        <v>19</v>
      </c>
      <c r="N63" s="258">
        <v>5</v>
      </c>
      <c r="O63" s="258">
        <v>1.5</v>
      </c>
      <c r="P63" s="255" t="s">
        <v>291</v>
      </c>
      <c r="Q63" s="258">
        <v>14</v>
      </c>
      <c r="R63" s="259">
        <v>38</v>
      </c>
      <c r="S63" s="255" t="s">
        <v>294</v>
      </c>
      <c r="T63" s="255" t="s">
        <v>284</v>
      </c>
      <c r="U63" s="260">
        <v>250.5</v>
      </c>
      <c r="V63" s="258">
        <v>88.9</v>
      </c>
      <c r="W63" s="255">
        <v>5</v>
      </c>
      <c r="X63" s="263" t="s">
        <v>6</v>
      </c>
      <c r="Y63" s="255">
        <v>5</v>
      </c>
      <c r="Z63" s="263" t="s">
        <v>6</v>
      </c>
      <c r="AA63" s="255">
        <v>3</v>
      </c>
      <c r="AB63" s="263" t="s">
        <v>4</v>
      </c>
      <c r="AC63" s="255">
        <v>1</v>
      </c>
      <c r="AD63" s="263" t="s">
        <v>8</v>
      </c>
      <c r="AE63" s="255">
        <v>3</v>
      </c>
      <c r="AF63" s="263" t="s">
        <v>4</v>
      </c>
      <c r="AG63" s="255">
        <v>1</v>
      </c>
      <c r="AH63" s="263" t="s">
        <v>8</v>
      </c>
      <c r="AI63" s="261">
        <v>20.160583421135517</v>
      </c>
      <c r="AJ63" s="261">
        <v>20.668281362952243</v>
      </c>
      <c r="AK63" s="261">
        <v>19.769682919684811</v>
      </c>
      <c r="AL63" s="261">
        <v>20.199515901257524</v>
      </c>
      <c r="AM63" s="258">
        <v>673.31719670858422</v>
      </c>
      <c r="AN63" s="258" t="s">
        <v>428</v>
      </c>
      <c r="AO63" s="294">
        <v>8</v>
      </c>
    </row>
    <row r="64" spans="1:41" ht="15.75" x14ac:dyDescent="0.15">
      <c r="A64" s="357"/>
      <c r="B64" s="475"/>
      <c r="C64" s="477" t="s">
        <v>303</v>
      </c>
      <c r="D64" s="295" t="s">
        <v>379</v>
      </c>
      <c r="E64" s="295" t="s">
        <v>242</v>
      </c>
      <c r="F64" s="296">
        <v>100</v>
      </c>
      <c r="G64" s="297">
        <v>241</v>
      </c>
      <c r="H64" s="297">
        <v>104</v>
      </c>
      <c r="I64" s="296" t="s">
        <v>281</v>
      </c>
      <c r="J64" s="298">
        <v>0.2</v>
      </c>
      <c r="K64" s="298">
        <v>1.6</v>
      </c>
      <c r="L64" s="298">
        <v>1.6</v>
      </c>
      <c r="M64" s="299">
        <v>16.600000000000001</v>
      </c>
      <c r="N64" s="299">
        <v>4.7</v>
      </c>
      <c r="O64" s="299">
        <v>0.5</v>
      </c>
      <c r="P64" s="296" t="s">
        <v>291</v>
      </c>
      <c r="Q64" s="300">
        <v>14</v>
      </c>
      <c r="R64" s="301">
        <v>32</v>
      </c>
      <c r="S64" s="296" t="s">
        <v>294</v>
      </c>
      <c r="T64" s="296" t="s">
        <v>284</v>
      </c>
      <c r="U64" s="297">
        <v>261</v>
      </c>
      <c r="V64" s="299">
        <v>85.8</v>
      </c>
      <c r="W64" s="296">
        <v>3</v>
      </c>
      <c r="X64" s="302" t="s">
        <v>4</v>
      </c>
      <c r="Y64" s="296">
        <v>7</v>
      </c>
      <c r="Z64" s="302" t="s">
        <v>7</v>
      </c>
      <c r="AA64" s="296">
        <v>5</v>
      </c>
      <c r="AB64" s="302" t="s">
        <v>6</v>
      </c>
      <c r="AC64" s="296">
        <v>7</v>
      </c>
      <c r="AD64" s="302" t="s">
        <v>7</v>
      </c>
      <c r="AE64" s="296">
        <v>3</v>
      </c>
      <c r="AF64" s="302" t="s">
        <v>4</v>
      </c>
      <c r="AG64" s="296">
        <v>7</v>
      </c>
      <c r="AH64" s="302" t="s">
        <v>7</v>
      </c>
      <c r="AI64" s="303">
        <v>138.29</v>
      </c>
      <c r="AJ64" s="303">
        <v>141.72999999999999</v>
      </c>
      <c r="AK64" s="303" t="s">
        <v>392</v>
      </c>
      <c r="AL64" s="303">
        <v>140.01</v>
      </c>
      <c r="AM64" s="304">
        <v>560.04</v>
      </c>
      <c r="AN64" s="304" t="s">
        <v>428</v>
      </c>
      <c r="AO64" s="295">
        <v>4</v>
      </c>
    </row>
    <row r="65" spans="1:41" ht="15.75" x14ac:dyDescent="0.15">
      <c r="A65" s="357"/>
      <c r="B65" s="475"/>
      <c r="C65" s="477"/>
      <c r="D65" s="295" t="s">
        <v>380</v>
      </c>
      <c r="E65" s="295" t="s">
        <v>242</v>
      </c>
      <c r="F65" s="296">
        <v>101</v>
      </c>
      <c r="G65" s="297">
        <v>248</v>
      </c>
      <c r="H65" s="297">
        <v>104</v>
      </c>
      <c r="I65" s="296" t="s">
        <v>281</v>
      </c>
      <c r="J65" s="298">
        <v>3.7</v>
      </c>
      <c r="K65" s="298">
        <v>0.4</v>
      </c>
      <c r="L65" s="298">
        <v>0.1</v>
      </c>
      <c r="M65" s="299">
        <v>18.5</v>
      </c>
      <c r="N65" s="299">
        <v>4.8</v>
      </c>
      <c r="O65" s="299">
        <v>0.9</v>
      </c>
      <c r="P65" s="296" t="s">
        <v>291</v>
      </c>
      <c r="Q65" s="300">
        <v>14.4</v>
      </c>
      <c r="R65" s="301">
        <v>35.9</v>
      </c>
      <c r="S65" s="296" t="s">
        <v>294</v>
      </c>
      <c r="T65" s="296" t="s">
        <v>284</v>
      </c>
      <c r="U65" s="297">
        <v>308</v>
      </c>
      <c r="V65" s="299">
        <v>85</v>
      </c>
      <c r="W65" s="296">
        <v>3</v>
      </c>
      <c r="X65" s="302" t="s">
        <v>4</v>
      </c>
      <c r="Y65" s="296">
        <v>5</v>
      </c>
      <c r="Z65" s="302" t="s">
        <v>6</v>
      </c>
      <c r="AA65" s="296">
        <v>5</v>
      </c>
      <c r="AB65" s="302" t="s">
        <v>6</v>
      </c>
      <c r="AC65" s="296">
        <v>1</v>
      </c>
      <c r="AD65" s="302" t="s">
        <v>8</v>
      </c>
      <c r="AE65" s="296">
        <v>1</v>
      </c>
      <c r="AF65" s="302" t="s">
        <v>8</v>
      </c>
      <c r="AG65" s="296">
        <v>5</v>
      </c>
      <c r="AH65" s="302" t="s">
        <v>6</v>
      </c>
      <c r="AI65" s="303">
        <v>162.76833662754785</v>
      </c>
      <c r="AJ65" s="303">
        <v>166.34057195799875</v>
      </c>
      <c r="AK65" s="303" t="s">
        <v>392</v>
      </c>
      <c r="AL65" s="303">
        <v>164.55960160592957</v>
      </c>
      <c r="AM65" s="304">
        <v>658.23840642371829</v>
      </c>
      <c r="AN65" s="304" t="s">
        <v>428</v>
      </c>
      <c r="AO65" s="295">
        <v>4</v>
      </c>
    </row>
    <row r="66" spans="1:41" ht="15.75" x14ac:dyDescent="0.15">
      <c r="A66" s="357"/>
      <c r="B66" s="475"/>
      <c r="C66" s="477"/>
      <c r="D66" s="295" t="s">
        <v>321</v>
      </c>
      <c r="E66" s="304" t="s">
        <v>242</v>
      </c>
      <c r="F66" s="296">
        <v>108</v>
      </c>
      <c r="G66" s="297">
        <v>254</v>
      </c>
      <c r="H66" s="297">
        <v>101</v>
      </c>
      <c r="I66" s="296" t="s">
        <v>281</v>
      </c>
      <c r="J66" s="298">
        <v>0</v>
      </c>
      <c r="K66" s="298">
        <v>3.2</v>
      </c>
      <c r="L66" s="298">
        <v>0</v>
      </c>
      <c r="M66" s="299">
        <v>17.3</v>
      </c>
      <c r="N66" s="299">
        <v>4.9000000000000004</v>
      </c>
      <c r="O66" s="299">
        <v>0</v>
      </c>
      <c r="P66" s="296" t="s">
        <v>291</v>
      </c>
      <c r="Q66" s="300">
        <v>15.2</v>
      </c>
      <c r="R66" s="301">
        <v>37</v>
      </c>
      <c r="S66" s="296" t="s">
        <v>294</v>
      </c>
      <c r="T66" s="296" t="s">
        <v>284</v>
      </c>
      <c r="U66" s="297">
        <v>332</v>
      </c>
      <c r="V66" s="299">
        <v>89.1</v>
      </c>
      <c r="W66" s="296">
        <v>5</v>
      </c>
      <c r="X66" s="302" t="s">
        <v>6</v>
      </c>
      <c r="Y66" s="296">
        <v>3</v>
      </c>
      <c r="Z66" s="302" t="s">
        <v>4</v>
      </c>
      <c r="AA66" s="296">
        <v>1</v>
      </c>
      <c r="AB66" s="302" t="s">
        <v>8</v>
      </c>
      <c r="AC66" s="302">
        <v>1</v>
      </c>
      <c r="AD66" s="302" t="s">
        <v>8</v>
      </c>
      <c r="AE66" s="296">
        <v>1</v>
      </c>
      <c r="AF66" s="302" t="s">
        <v>8</v>
      </c>
      <c r="AG66" s="296">
        <v>1</v>
      </c>
      <c r="AH66" s="302" t="s">
        <v>8</v>
      </c>
      <c r="AI66" s="303">
        <v>169</v>
      </c>
      <c r="AJ66" s="303">
        <v>175</v>
      </c>
      <c r="AK66" s="303" t="s">
        <v>392</v>
      </c>
      <c r="AL66" s="303">
        <v>172</v>
      </c>
      <c r="AM66" s="304">
        <v>688</v>
      </c>
      <c r="AN66" s="304" t="s">
        <v>428</v>
      </c>
      <c r="AO66" s="295">
        <v>4</v>
      </c>
    </row>
    <row r="67" spans="1:41" ht="15.75" x14ac:dyDescent="0.15">
      <c r="A67" s="357"/>
      <c r="B67" s="475"/>
      <c r="C67" s="477"/>
      <c r="D67" s="295" t="s">
        <v>262</v>
      </c>
      <c r="E67" s="304" t="s">
        <v>242</v>
      </c>
      <c r="F67" s="295">
        <v>103</v>
      </c>
      <c r="G67" s="297">
        <v>226.7</v>
      </c>
      <c r="H67" s="297">
        <v>87.5</v>
      </c>
      <c r="I67" s="296" t="s">
        <v>281</v>
      </c>
      <c r="J67" s="298">
        <v>0</v>
      </c>
      <c r="K67" s="298">
        <v>0</v>
      </c>
      <c r="L67" s="298">
        <v>0</v>
      </c>
      <c r="M67" s="299">
        <v>16.600000000000001</v>
      </c>
      <c r="N67" s="299">
        <v>4.7</v>
      </c>
      <c r="O67" s="299">
        <v>0</v>
      </c>
      <c r="P67" s="296" t="s">
        <v>291</v>
      </c>
      <c r="Q67" s="300">
        <v>14.2</v>
      </c>
      <c r="R67" s="301">
        <v>35</v>
      </c>
      <c r="S67" s="296" t="s">
        <v>294</v>
      </c>
      <c r="T67" s="296" t="s">
        <v>284</v>
      </c>
      <c r="U67" s="297">
        <v>298</v>
      </c>
      <c r="V67" s="299">
        <v>86.7</v>
      </c>
      <c r="W67" s="296">
        <v>1</v>
      </c>
      <c r="X67" s="302" t="s">
        <v>8</v>
      </c>
      <c r="Y67" s="296">
        <v>1</v>
      </c>
      <c r="Z67" s="302" t="s">
        <v>8</v>
      </c>
      <c r="AA67" s="296">
        <v>1</v>
      </c>
      <c r="AB67" s="302" t="s">
        <v>8</v>
      </c>
      <c r="AC67" s="296">
        <v>1</v>
      </c>
      <c r="AD67" s="302" t="s">
        <v>8</v>
      </c>
      <c r="AE67" s="296">
        <v>1</v>
      </c>
      <c r="AF67" s="302" t="s">
        <v>8</v>
      </c>
      <c r="AG67" s="296">
        <v>1</v>
      </c>
      <c r="AH67" s="302" t="s">
        <v>8</v>
      </c>
      <c r="AI67" s="303">
        <v>157.52000000000001</v>
      </c>
      <c r="AJ67" s="303">
        <v>145.06</v>
      </c>
      <c r="AK67" s="303" t="s">
        <v>392</v>
      </c>
      <c r="AL67" s="303">
        <v>151.29000000000002</v>
      </c>
      <c r="AM67" s="304">
        <v>605.16000000000008</v>
      </c>
      <c r="AN67" s="304" t="s">
        <v>428</v>
      </c>
      <c r="AO67" s="295">
        <v>4</v>
      </c>
    </row>
    <row r="68" spans="1:41" ht="15.75" x14ac:dyDescent="0.15">
      <c r="A68" s="357"/>
      <c r="B68" s="475"/>
      <c r="C68" s="477"/>
      <c r="D68" s="295" t="s">
        <v>326</v>
      </c>
      <c r="E68" s="295" t="s">
        <v>242</v>
      </c>
      <c r="F68" s="296">
        <v>99</v>
      </c>
      <c r="G68" s="297">
        <v>240</v>
      </c>
      <c r="H68" s="297">
        <v>90</v>
      </c>
      <c r="I68" s="296" t="s">
        <v>290</v>
      </c>
      <c r="J68" s="298">
        <v>0</v>
      </c>
      <c r="K68" s="298">
        <v>0</v>
      </c>
      <c r="L68" s="298">
        <v>0</v>
      </c>
      <c r="M68" s="304">
        <v>17.600000000000001</v>
      </c>
      <c r="N68" s="304">
        <v>4.8</v>
      </c>
      <c r="O68" s="304">
        <v>0.8</v>
      </c>
      <c r="P68" s="295" t="s">
        <v>291</v>
      </c>
      <c r="Q68" s="305">
        <v>15.5</v>
      </c>
      <c r="R68" s="306">
        <v>33.6</v>
      </c>
      <c r="S68" s="296" t="s">
        <v>294</v>
      </c>
      <c r="T68" s="295" t="s">
        <v>284</v>
      </c>
      <c r="U68" s="307">
        <v>284.7</v>
      </c>
      <c r="V68" s="304">
        <v>87.3</v>
      </c>
      <c r="W68" s="296">
        <v>1</v>
      </c>
      <c r="X68" s="302" t="s">
        <v>8</v>
      </c>
      <c r="Y68" s="296">
        <v>1</v>
      </c>
      <c r="Z68" s="302" t="s">
        <v>8</v>
      </c>
      <c r="AA68" s="296">
        <v>1</v>
      </c>
      <c r="AB68" s="302" t="s">
        <v>8</v>
      </c>
      <c r="AC68" s="296">
        <v>1</v>
      </c>
      <c r="AD68" s="302" t="s">
        <v>8</v>
      </c>
      <c r="AE68" s="296">
        <v>1</v>
      </c>
      <c r="AF68" s="302" t="s">
        <v>8</v>
      </c>
      <c r="AG68" s="296">
        <v>1</v>
      </c>
      <c r="AH68" s="302" t="s">
        <v>8</v>
      </c>
      <c r="AI68" s="303">
        <v>144.30000000000001</v>
      </c>
      <c r="AJ68" s="303">
        <v>147.85</v>
      </c>
      <c r="AK68" s="303" t="s">
        <v>392</v>
      </c>
      <c r="AL68" s="303">
        <v>146.07499999999999</v>
      </c>
      <c r="AM68" s="304">
        <v>584.29999999999995</v>
      </c>
      <c r="AN68" s="304" t="s">
        <v>428</v>
      </c>
      <c r="AO68" s="295">
        <v>4</v>
      </c>
    </row>
    <row r="69" spans="1:41" ht="15.75" x14ac:dyDescent="0.15">
      <c r="A69" s="357"/>
      <c r="B69" s="475"/>
      <c r="C69" s="477"/>
      <c r="D69" s="295" t="s">
        <v>381</v>
      </c>
      <c r="E69" s="295" t="s">
        <v>242</v>
      </c>
      <c r="F69" s="296">
        <v>107</v>
      </c>
      <c r="G69" s="297">
        <v>261.3</v>
      </c>
      <c r="H69" s="297">
        <v>105.1</v>
      </c>
      <c r="I69" s="296" t="s">
        <v>281</v>
      </c>
      <c r="J69" s="298">
        <v>0</v>
      </c>
      <c r="K69" s="298">
        <v>0</v>
      </c>
      <c r="L69" s="298">
        <v>0</v>
      </c>
      <c r="M69" s="299">
        <v>17.2</v>
      </c>
      <c r="N69" s="299">
        <v>4.8</v>
      </c>
      <c r="O69" s="299">
        <v>0</v>
      </c>
      <c r="P69" s="296" t="s">
        <v>291</v>
      </c>
      <c r="Q69" s="300">
        <v>14.8</v>
      </c>
      <c r="R69" s="301">
        <v>35.200000000000003</v>
      </c>
      <c r="S69" s="296" t="s">
        <v>294</v>
      </c>
      <c r="T69" s="296" t="s">
        <v>284</v>
      </c>
      <c r="U69" s="297">
        <v>345.7</v>
      </c>
      <c r="V69" s="299">
        <v>84.47</v>
      </c>
      <c r="W69" s="296">
        <v>5</v>
      </c>
      <c r="X69" s="302" t="s">
        <v>6</v>
      </c>
      <c r="Y69" s="302">
        <v>7</v>
      </c>
      <c r="Z69" s="302" t="s">
        <v>7</v>
      </c>
      <c r="AA69" s="296">
        <v>1</v>
      </c>
      <c r="AB69" s="302" t="s">
        <v>8</v>
      </c>
      <c r="AC69" s="302">
        <v>1</v>
      </c>
      <c r="AD69" s="302" t="s">
        <v>8</v>
      </c>
      <c r="AE69" s="296">
        <v>1</v>
      </c>
      <c r="AF69" s="302" t="s">
        <v>8</v>
      </c>
      <c r="AG69" s="296">
        <v>5</v>
      </c>
      <c r="AH69" s="302" t="s">
        <v>6</v>
      </c>
      <c r="AI69" s="303">
        <v>139.80000000000001</v>
      </c>
      <c r="AJ69" s="303">
        <v>142.19999999999999</v>
      </c>
      <c r="AK69" s="303" t="s">
        <v>392</v>
      </c>
      <c r="AL69" s="303">
        <v>141</v>
      </c>
      <c r="AM69" s="304">
        <v>564</v>
      </c>
      <c r="AN69" s="304" t="s">
        <v>428</v>
      </c>
      <c r="AO69" s="295">
        <v>4</v>
      </c>
    </row>
    <row r="70" spans="1:41" s="251" customFormat="1" ht="16.5" thickBot="1" x14ac:dyDescent="0.2">
      <c r="A70" s="358"/>
      <c r="B70" s="476"/>
      <c r="C70" s="478"/>
      <c r="D70" s="359" t="s">
        <v>328</v>
      </c>
      <c r="E70" s="359" t="s">
        <v>242</v>
      </c>
      <c r="F70" s="360">
        <v>104</v>
      </c>
      <c r="G70" s="361">
        <v>268</v>
      </c>
      <c r="H70" s="361">
        <v>109</v>
      </c>
      <c r="I70" s="360" t="s">
        <v>281</v>
      </c>
      <c r="J70" s="362">
        <v>0</v>
      </c>
      <c r="K70" s="362">
        <v>0</v>
      </c>
      <c r="L70" s="362">
        <v>0</v>
      </c>
      <c r="M70" s="363">
        <v>19</v>
      </c>
      <c r="N70" s="363">
        <v>5</v>
      </c>
      <c r="O70" s="363">
        <v>1</v>
      </c>
      <c r="P70" s="360" t="s">
        <v>291</v>
      </c>
      <c r="Q70" s="364">
        <v>14</v>
      </c>
      <c r="R70" s="365">
        <v>33</v>
      </c>
      <c r="S70" s="360" t="s">
        <v>294</v>
      </c>
      <c r="T70" s="360" t="s">
        <v>284</v>
      </c>
      <c r="U70" s="361">
        <v>297.5</v>
      </c>
      <c r="V70" s="363">
        <v>89</v>
      </c>
      <c r="W70" s="360">
        <v>5</v>
      </c>
      <c r="X70" s="366" t="s">
        <v>6</v>
      </c>
      <c r="Y70" s="360">
        <v>5</v>
      </c>
      <c r="Z70" s="366" t="s">
        <v>6</v>
      </c>
      <c r="AA70" s="360">
        <v>5</v>
      </c>
      <c r="AB70" s="366" t="s">
        <v>6</v>
      </c>
      <c r="AC70" s="366">
        <v>1</v>
      </c>
      <c r="AD70" s="366" t="s">
        <v>8</v>
      </c>
      <c r="AE70" s="366">
        <v>5</v>
      </c>
      <c r="AF70" s="366" t="s">
        <v>6</v>
      </c>
      <c r="AG70" s="366">
        <v>5</v>
      </c>
      <c r="AH70" s="366" t="s">
        <v>6</v>
      </c>
      <c r="AI70" s="367">
        <v>156.93</v>
      </c>
      <c r="AJ70" s="367">
        <v>157.1</v>
      </c>
      <c r="AK70" s="367" t="s">
        <v>392</v>
      </c>
      <c r="AL70" s="367">
        <v>157.01499999999999</v>
      </c>
      <c r="AM70" s="368">
        <v>628.05999999999995</v>
      </c>
      <c r="AN70" s="368" t="s">
        <v>428</v>
      </c>
      <c r="AO70" s="359">
        <v>4</v>
      </c>
    </row>
    <row r="71" spans="1:41" s="352" customFormat="1" x14ac:dyDescent="0.15"/>
  </sheetData>
  <mergeCells count="12">
    <mergeCell ref="B48:B70"/>
    <mergeCell ref="C48:C55"/>
    <mergeCell ref="C56:C63"/>
    <mergeCell ref="C64:C70"/>
    <mergeCell ref="B2:B24"/>
    <mergeCell ref="C2:C9"/>
    <mergeCell ref="C10:C17"/>
    <mergeCell ref="C18:C24"/>
    <mergeCell ref="B25:B47"/>
    <mergeCell ref="C25:C32"/>
    <mergeCell ref="C33:C40"/>
    <mergeCell ref="C41:C47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0"/>
  <sheetViews>
    <sheetView zoomScaleNormal="100" workbookViewId="0">
      <pane ySplit="1" topLeftCell="A41" activePane="bottomLeft" state="frozen"/>
      <selection pane="bottomLeft" activeCell="AG23" sqref="AG23"/>
    </sheetView>
  </sheetViews>
  <sheetFormatPr defaultRowHeight="14.25" x14ac:dyDescent="0.15"/>
  <cols>
    <col min="1" max="1" width="4.5" style="252" customWidth="1"/>
    <col min="2" max="2" width="14.625" style="252" customWidth="1"/>
    <col min="3" max="4" width="9" style="252"/>
    <col min="5" max="5" width="15.375" style="252" customWidth="1"/>
    <col min="6" max="16384" width="9" style="252"/>
  </cols>
  <sheetData>
    <row r="1" spans="1:38" s="253" customFormat="1" ht="48" thickBot="1" x14ac:dyDescent="0.2">
      <c r="B1" s="333" t="s">
        <v>260</v>
      </c>
      <c r="C1" s="333" t="s">
        <v>259</v>
      </c>
      <c r="D1" s="333" t="s">
        <v>258</v>
      </c>
      <c r="E1" s="333" t="s">
        <v>263</v>
      </c>
      <c r="F1" s="333" t="s">
        <v>249</v>
      </c>
      <c r="G1" s="333" t="s">
        <v>250</v>
      </c>
      <c r="H1" s="333" t="s">
        <v>251</v>
      </c>
      <c r="I1" s="333" t="s">
        <v>264</v>
      </c>
      <c r="J1" s="333" t="s">
        <v>403</v>
      </c>
      <c r="K1" s="333" t="s">
        <v>404</v>
      </c>
      <c r="L1" s="333" t="s">
        <v>405</v>
      </c>
      <c r="M1" s="333" t="s">
        <v>252</v>
      </c>
      <c r="N1" s="333" t="s">
        <v>253</v>
      </c>
      <c r="O1" s="333" t="s">
        <v>254</v>
      </c>
      <c r="P1" s="333" t="s">
        <v>265</v>
      </c>
      <c r="Q1" s="333" t="s">
        <v>266</v>
      </c>
      <c r="R1" s="333" t="s">
        <v>267</v>
      </c>
      <c r="S1" s="333" t="s">
        <v>268</v>
      </c>
      <c r="T1" s="333" t="s">
        <v>269</v>
      </c>
      <c r="U1" s="333" t="s">
        <v>406</v>
      </c>
      <c r="V1" s="333" t="s">
        <v>407</v>
      </c>
      <c r="W1" s="333" t="s">
        <v>270</v>
      </c>
      <c r="X1" s="333" t="s">
        <v>271</v>
      </c>
      <c r="Y1" s="333" t="s">
        <v>272</v>
      </c>
      <c r="Z1" s="333" t="s">
        <v>271</v>
      </c>
      <c r="AA1" s="333" t="s">
        <v>273</v>
      </c>
      <c r="AB1" s="333" t="s">
        <v>271</v>
      </c>
      <c r="AC1" s="333" t="s">
        <v>275</v>
      </c>
      <c r="AD1" s="333" t="s">
        <v>271</v>
      </c>
      <c r="AE1" s="333" t="s">
        <v>276</v>
      </c>
      <c r="AF1" s="333" t="s">
        <v>271</v>
      </c>
      <c r="AG1" s="333" t="s">
        <v>255</v>
      </c>
      <c r="AH1" s="333" t="s">
        <v>256</v>
      </c>
      <c r="AI1" s="333" t="s">
        <v>408</v>
      </c>
      <c r="AJ1" s="333" t="s">
        <v>257</v>
      </c>
      <c r="AK1" s="333" t="s">
        <v>277</v>
      </c>
      <c r="AL1" s="333" t="s">
        <v>278</v>
      </c>
    </row>
    <row r="2" spans="1:38" s="254" customFormat="1" ht="15.75" x14ac:dyDescent="0.15">
      <c r="A2" s="354"/>
      <c r="B2" s="480" t="s">
        <v>331</v>
      </c>
      <c r="C2" s="480" t="s">
        <v>279</v>
      </c>
      <c r="D2" s="369" t="s">
        <v>286</v>
      </c>
      <c r="E2" s="370" t="s">
        <v>331</v>
      </c>
      <c r="F2" s="371">
        <v>97</v>
      </c>
      <c r="G2" s="372">
        <v>240</v>
      </c>
      <c r="H2" s="372">
        <v>120</v>
      </c>
      <c r="I2" s="371" t="s">
        <v>281</v>
      </c>
      <c r="J2" s="373">
        <v>0</v>
      </c>
      <c r="K2" s="373">
        <v>0</v>
      </c>
      <c r="L2" s="373">
        <v>10</v>
      </c>
      <c r="M2" s="374">
        <v>16.600000000000001</v>
      </c>
      <c r="N2" s="374">
        <v>4.3</v>
      </c>
      <c r="O2" s="374">
        <v>1.1000000000000001</v>
      </c>
      <c r="P2" s="369" t="s">
        <v>300</v>
      </c>
      <c r="Q2" s="370">
        <v>14.8</v>
      </c>
      <c r="R2" s="375">
        <v>33</v>
      </c>
      <c r="S2" s="369" t="s">
        <v>332</v>
      </c>
      <c r="T2" s="369" t="s">
        <v>333</v>
      </c>
      <c r="U2" s="375">
        <v>317.5</v>
      </c>
      <c r="V2" s="370">
        <v>75.239999999999995</v>
      </c>
      <c r="W2" s="371">
        <v>1</v>
      </c>
      <c r="X2" s="375" t="s">
        <v>8</v>
      </c>
      <c r="Y2" s="371">
        <v>1</v>
      </c>
      <c r="Z2" s="375" t="s">
        <v>8</v>
      </c>
      <c r="AA2" s="371">
        <v>1</v>
      </c>
      <c r="AB2" s="375" t="s">
        <v>8</v>
      </c>
      <c r="AC2" s="371">
        <v>1</v>
      </c>
      <c r="AD2" s="375" t="s">
        <v>8</v>
      </c>
      <c r="AE2" s="371">
        <v>5</v>
      </c>
      <c r="AF2" s="375" t="s">
        <v>6</v>
      </c>
      <c r="AG2" s="376">
        <v>15</v>
      </c>
      <c r="AH2" s="376">
        <v>15.4</v>
      </c>
      <c r="AI2" s="377">
        <v>15.2</v>
      </c>
      <c r="AJ2" s="370">
        <v>675.55555555555543</v>
      </c>
      <c r="AK2" s="370">
        <v>-4.7021943573667766</v>
      </c>
      <c r="AL2" s="369">
        <v>13</v>
      </c>
    </row>
    <row r="3" spans="1:38" ht="15.75" x14ac:dyDescent="0.15">
      <c r="A3" s="357"/>
      <c r="B3" s="481"/>
      <c r="C3" s="481"/>
      <c r="D3" s="309" t="s">
        <v>334</v>
      </c>
      <c r="E3" s="308" t="s">
        <v>331</v>
      </c>
      <c r="F3" s="310">
        <v>100</v>
      </c>
      <c r="G3" s="311">
        <v>224</v>
      </c>
      <c r="H3" s="311">
        <v>124</v>
      </c>
      <c r="I3" s="310" t="s">
        <v>290</v>
      </c>
      <c r="J3" s="281">
        <v>0</v>
      </c>
      <c r="K3" s="281">
        <v>0</v>
      </c>
      <c r="L3" s="281">
        <v>0</v>
      </c>
      <c r="M3" s="312">
        <v>16.2</v>
      </c>
      <c r="N3" s="312">
        <v>3.9</v>
      </c>
      <c r="O3" s="312">
        <v>1.8</v>
      </c>
      <c r="P3" s="309" t="s">
        <v>291</v>
      </c>
      <c r="Q3" s="308">
        <v>14.2</v>
      </c>
      <c r="R3" s="313">
        <v>29</v>
      </c>
      <c r="S3" s="309" t="s">
        <v>283</v>
      </c>
      <c r="T3" s="309" t="s">
        <v>335</v>
      </c>
      <c r="U3" s="313">
        <v>234</v>
      </c>
      <c r="V3" s="308">
        <v>65.099999999999994</v>
      </c>
      <c r="W3" s="310">
        <v>1</v>
      </c>
      <c r="X3" s="313" t="s">
        <v>8</v>
      </c>
      <c r="Y3" s="310">
        <v>1</v>
      </c>
      <c r="Z3" s="313" t="s">
        <v>8</v>
      </c>
      <c r="AA3" s="310">
        <v>1</v>
      </c>
      <c r="AB3" s="313" t="s">
        <v>8</v>
      </c>
      <c r="AC3" s="310">
        <v>1</v>
      </c>
      <c r="AD3" s="313" t="s">
        <v>8</v>
      </c>
      <c r="AE3" s="310">
        <v>1</v>
      </c>
      <c r="AF3" s="313" t="s">
        <v>8</v>
      </c>
      <c r="AG3" s="314">
        <v>12.98</v>
      </c>
      <c r="AH3" s="314">
        <v>13.32</v>
      </c>
      <c r="AI3" s="315">
        <v>13.15</v>
      </c>
      <c r="AJ3" s="308">
        <v>584.44444444444446</v>
      </c>
      <c r="AK3" s="308">
        <v>-0.30326004548901542</v>
      </c>
      <c r="AL3" s="309">
        <v>11</v>
      </c>
    </row>
    <row r="4" spans="1:38" ht="15.75" x14ac:dyDescent="0.15">
      <c r="A4" s="357"/>
      <c r="B4" s="481"/>
      <c r="C4" s="481"/>
      <c r="D4" s="309" t="s">
        <v>262</v>
      </c>
      <c r="E4" s="308" t="s">
        <v>331</v>
      </c>
      <c r="F4" s="310">
        <v>65</v>
      </c>
      <c r="G4" s="311">
        <v>258.2</v>
      </c>
      <c r="H4" s="311">
        <v>121</v>
      </c>
      <c r="I4" s="310" t="s">
        <v>281</v>
      </c>
      <c r="J4" s="281">
        <v>6.1</v>
      </c>
      <c r="K4" s="281">
        <v>0</v>
      </c>
      <c r="L4" s="281">
        <v>0</v>
      </c>
      <c r="M4" s="312">
        <v>17</v>
      </c>
      <c r="N4" s="312">
        <v>4.2</v>
      </c>
      <c r="O4" s="312">
        <v>2</v>
      </c>
      <c r="P4" s="309" t="s">
        <v>291</v>
      </c>
      <c r="Q4" s="308">
        <v>14</v>
      </c>
      <c r="R4" s="313">
        <v>30.9</v>
      </c>
      <c r="S4" s="309" t="s">
        <v>332</v>
      </c>
      <c r="T4" s="308" t="s">
        <v>392</v>
      </c>
      <c r="U4" s="313">
        <v>312</v>
      </c>
      <c r="V4" s="308">
        <v>63</v>
      </c>
      <c r="W4" s="310">
        <v>1</v>
      </c>
      <c r="X4" s="313" t="s">
        <v>8</v>
      </c>
      <c r="Y4" s="310">
        <v>1</v>
      </c>
      <c r="Z4" s="313" t="s">
        <v>8</v>
      </c>
      <c r="AA4" s="310">
        <v>1</v>
      </c>
      <c r="AB4" s="313" t="s">
        <v>8</v>
      </c>
      <c r="AC4" s="310">
        <v>1</v>
      </c>
      <c r="AD4" s="313" t="s">
        <v>8</v>
      </c>
      <c r="AE4" s="310">
        <v>1</v>
      </c>
      <c r="AF4" s="313" t="s">
        <v>8</v>
      </c>
      <c r="AG4" s="314">
        <v>16.7</v>
      </c>
      <c r="AH4" s="314">
        <v>16.79</v>
      </c>
      <c r="AI4" s="315">
        <v>16.744999999999997</v>
      </c>
      <c r="AJ4" s="308">
        <v>744.22222222222217</v>
      </c>
      <c r="AK4" s="308">
        <v>-2.1046477638117658</v>
      </c>
      <c r="AL4" s="309">
        <v>12</v>
      </c>
    </row>
    <row r="5" spans="1:38" ht="15.75" x14ac:dyDescent="0.15">
      <c r="A5" s="357"/>
      <c r="B5" s="481"/>
      <c r="C5" s="481"/>
      <c r="D5" s="309" t="s">
        <v>336</v>
      </c>
      <c r="E5" s="308" t="s">
        <v>331</v>
      </c>
      <c r="F5" s="310">
        <v>98</v>
      </c>
      <c r="G5" s="311">
        <v>225</v>
      </c>
      <c r="H5" s="311">
        <v>97</v>
      </c>
      <c r="I5" s="310" t="s">
        <v>337</v>
      </c>
      <c r="J5" s="281">
        <v>0</v>
      </c>
      <c r="K5" s="281">
        <v>0</v>
      </c>
      <c r="L5" s="281">
        <v>0</v>
      </c>
      <c r="M5" s="312">
        <v>17</v>
      </c>
      <c r="N5" s="312">
        <v>4.3</v>
      </c>
      <c r="O5" s="312">
        <v>0.5</v>
      </c>
      <c r="P5" s="309" t="s">
        <v>300</v>
      </c>
      <c r="Q5" s="308">
        <v>14</v>
      </c>
      <c r="R5" s="313">
        <v>34</v>
      </c>
      <c r="S5" s="310" t="s">
        <v>313</v>
      </c>
      <c r="T5" s="310" t="s">
        <v>338</v>
      </c>
      <c r="U5" s="313">
        <v>346</v>
      </c>
      <c r="V5" s="308">
        <v>69</v>
      </c>
      <c r="W5" s="310">
        <v>1</v>
      </c>
      <c r="X5" s="313" t="s">
        <v>8</v>
      </c>
      <c r="Y5" s="310">
        <v>1</v>
      </c>
      <c r="Z5" s="313" t="s">
        <v>8</v>
      </c>
      <c r="AA5" s="310">
        <v>1</v>
      </c>
      <c r="AB5" s="313" t="s">
        <v>8</v>
      </c>
      <c r="AC5" s="310">
        <v>1</v>
      </c>
      <c r="AD5" s="313" t="s">
        <v>8</v>
      </c>
      <c r="AE5" s="310">
        <v>1</v>
      </c>
      <c r="AF5" s="313" t="s">
        <v>8</v>
      </c>
      <c r="AG5" s="314">
        <v>19.237980949523738</v>
      </c>
      <c r="AH5" s="314">
        <v>19.125478136953422</v>
      </c>
      <c r="AI5" s="315">
        <v>19.181729543238582</v>
      </c>
      <c r="AJ5" s="308">
        <v>852.52131303282579</v>
      </c>
      <c r="AK5" s="308">
        <v>4.6012269938650032</v>
      </c>
      <c r="AL5" s="309">
        <v>11</v>
      </c>
    </row>
    <row r="6" spans="1:38" ht="15.75" x14ac:dyDescent="0.15">
      <c r="A6" s="357"/>
      <c r="B6" s="481"/>
      <c r="C6" s="481"/>
      <c r="D6" s="309" t="s">
        <v>289</v>
      </c>
      <c r="E6" s="308" t="s">
        <v>331</v>
      </c>
      <c r="F6" s="310">
        <v>98</v>
      </c>
      <c r="G6" s="313">
        <v>204.8</v>
      </c>
      <c r="H6" s="313">
        <v>107.8</v>
      </c>
      <c r="I6" s="310" t="s">
        <v>290</v>
      </c>
      <c r="J6" s="281">
        <v>0</v>
      </c>
      <c r="K6" s="281">
        <v>5</v>
      </c>
      <c r="L6" s="281">
        <v>0</v>
      </c>
      <c r="M6" s="312">
        <v>14</v>
      </c>
      <c r="N6" s="312">
        <v>4.3</v>
      </c>
      <c r="O6" s="312">
        <v>0.9</v>
      </c>
      <c r="P6" s="309" t="s">
        <v>296</v>
      </c>
      <c r="Q6" s="308">
        <v>14</v>
      </c>
      <c r="R6" s="313">
        <v>23.3</v>
      </c>
      <c r="S6" s="308" t="s">
        <v>392</v>
      </c>
      <c r="T6" s="310" t="s">
        <v>339</v>
      </c>
      <c r="U6" s="308" t="s">
        <v>392</v>
      </c>
      <c r="V6" s="308">
        <v>54.54</v>
      </c>
      <c r="W6" s="309">
        <v>1</v>
      </c>
      <c r="X6" s="313" t="s">
        <v>8</v>
      </c>
      <c r="Y6" s="309">
        <v>1</v>
      </c>
      <c r="Z6" s="313" t="s">
        <v>8</v>
      </c>
      <c r="AA6" s="309">
        <v>5</v>
      </c>
      <c r="AB6" s="313" t="s">
        <v>6</v>
      </c>
      <c r="AC6" s="309">
        <v>1</v>
      </c>
      <c r="AD6" s="313" t="s">
        <v>8</v>
      </c>
      <c r="AE6" s="309">
        <v>5</v>
      </c>
      <c r="AF6" s="313" t="s">
        <v>6</v>
      </c>
      <c r="AG6" s="314">
        <v>16.55</v>
      </c>
      <c r="AH6" s="314">
        <v>16.95</v>
      </c>
      <c r="AI6" s="315">
        <v>16.75</v>
      </c>
      <c r="AJ6" s="308">
        <v>744.44444444444446</v>
      </c>
      <c r="AK6" s="308">
        <v>-9.9462365591397788</v>
      </c>
      <c r="AL6" s="309">
        <v>13</v>
      </c>
    </row>
    <row r="7" spans="1:38" ht="15.75" x14ac:dyDescent="0.15">
      <c r="A7" s="357"/>
      <c r="B7" s="481"/>
      <c r="C7" s="481"/>
      <c r="D7" s="309" t="s">
        <v>340</v>
      </c>
      <c r="E7" s="308" t="s">
        <v>331</v>
      </c>
      <c r="F7" s="310">
        <v>91</v>
      </c>
      <c r="G7" s="311">
        <v>215</v>
      </c>
      <c r="H7" s="311">
        <v>80</v>
      </c>
      <c r="I7" s="310" t="s">
        <v>290</v>
      </c>
      <c r="J7" s="281">
        <v>0</v>
      </c>
      <c r="K7" s="281">
        <v>0</v>
      </c>
      <c r="L7" s="281">
        <v>0</v>
      </c>
      <c r="M7" s="312">
        <v>17</v>
      </c>
      <c r="N7" s="312">
        <v>4.3</v>
      </c>
      <c r="O7" s="312">
        <v>2</v>
      </c>
      <c r="P7" s="309" t="s">
        <v>296</v>
      </c>
      <c r="Q7" s="308">
        <v>15</v>
      </c>
      <c r="R7" s="313">
        <v>32</v>
      </c>
      <c r="S7" s="309" t="s">
        <v>392</v>
      </c>
      <c r="T7" s="309" t="s">
        <v>333</v>
      </c>
      <c r="U7" s="313">
        <v>218.77</v>
      </c>
      <c r="V7" s="308">
        <v>52.58</v>
      </c>
      <c r="W7" s="310">
        <v>1</v>
      </c>
      <c r="X7" s="313" t="s">
        <v>8</v>
      </c>
      <c r="Y7" s="310">
        <v>1</v>
      </c>
      <c r="Z7" s="313" t="s">
        <v>8</v>
      </c>
      <c r="AA7" s="310">
        <v>1</v>
      </c>
      <c r="AB7" s="313" t="s">
        <v>8</v>
      </c>
      <c r="AC7" s="310">
        <v>1</v>
      </c>
      <c r="AD7" s="313" t="s">
        <v>8</v>
      </c>
      <c r="AE7" s="310">
        <v>1</v>
      </c>
      <c r="AF7" s="313" t="s">
        <v>8</v>
      </c>
      <c r="AG7" s="314">
        <v>13.16</v>
      </c>
      <c r="AH7" s="314">
        <v>11.2</v>
      </c>
      <c r="AI7" s="315">
        <v>12.18</v>
      </c>
      <c r="AJ7" s="308">
        <v>541.33333333333337</v>
      </c>
      <c r="AK7" s="308">
        <v>10.727272727272743</v>
      </c>
      <c r="AL7" s="309">
        <v>8</v>
      </c>
    </row>
    <row r="8" spans="1:38" ht="15.75" x14ac:dyDescent="0.15">
      <c r="A8" s="357"/>
      <c r="B8" s="481"/>
      <c r="C8" s="481"/>
      <c r="D8" s="309" t="s">
        <v>345</v>
      </c>
      <c r="E8" s="308" t="s">
        <v>344</v>
      </c>
      <c r="F8" s="310">
        <v>90</v>
      </c>
      <c r="G8" s="311">
        <v>201</v>
      </c>
      <c r="H8" s="311">
        <v>100</v>
      </c>
      <c r="I8" s="310" t="s">
        <v>281</v>
      </c>
      <c r="J8" s="281">
        <v>2.8</v>
      </c>
      <c r="K8" s="281">
        <v>7.5</v>
      </c>
      <c r="L8" s="281" t="s">
        <v>392</v>
      </c>
      <c r="M8" s="312">
        <v>15.9</v>
      </c>
      <c r="N8" s="281">
        <v>4.5</v>
      </c>
      <c r="O8" s="312">
        <v>0</v>
      </c>
      <c r="P8" s="309" t="s">
        <v>342</v>
      </c>
      <c r="Q8" s="308">
        <v>17</v>
      </c>
      <c r="R8" s="313">
        <v>27</v>
      </c>
      <c r="S8" s="310" t="s">
        <v>313</v>
      </c>
      <c r="T8" s="309" t="s">
        <v>343</v>
      </c>
      <c r="U8" s="313">
        <v>328.8</v>
      </c>
      <c r="V8" s="308">
        <v>70.7</v>
      </c>
      <c r="W8" s="310">
        <v>1</v>
      </c>
      <c r="X8" s="313" t="s">
        <v>8</v>
      </c>
      <c r="Y8" s="310">
        <v>1</v>
      </c>
      <c r="Z8" s="313" t="s">
        <v>8</v>
      </c>
      <c r="AA8" s="310">
        <v>1</v>
      </c>
      <c r="AB8" s="313" t="s">
        <v>8</v>
      </c>
      <c r="AC8" s="310">
        <v>1</v>
      </c>
      <c r="AD8" s="313" t="s">
        <v>8</v>
      </c>
      <c r="AE8" s="310">
        <v>5</v>
      </c>
      <c r="AF8" s="313" t="s">
        <v>6</v>
      </c>
      <c r="AG8" s="314">
        <v>15.3</v>
      </c>
      <c r="AH8" s="314">
        <v>9.1999999999999993</v>
      </c>
      <c r="AI8" s="315">
        <v>12.25</v>
      </c>
      <c r="AJ8" s="308">
        <v>544.44444444444446</v>
      </c>
      <c r="AK8" s="308">
        <v>-23.437500000000007</v>
      </c>
      <c r="AL8" s="309">
        <v>12</v>
      </c>
    </row>
    <row r="9" spans="1:38" ht="15.75" x14ac:dyDescent="0.15">
      <c r="A9" s="357"/>
      <c r="B9" s="481"/>
      <c r="C9" s="481"/>
      <c r="D9" s="309" t="s">
        <v>341</v>
      </c>
      <c r="E9" s="308" t="s">
        <v>331</v>
      </c>
      <c r="F9" s="310">
        <v>75</v>
      </c>
      <c r="G9" s="311">
        <v>260</v>
      </c>
      <c r="H9" s="311">
        <v>128</v>
      </c>
      <c r="I9" s="310" t="s">
        <v>337</v>
      </c>
      <c r="J9" s="281">
        <v>4</v>
      </c>
      <c r="K9" s="281">
        <v>0</v>
      </c>
      <c r="L9" s="281">
        <v>0</v>
      </c>
      <c r="M9" s="312">
        <v>16.5</v>
      </c>
      <c r="N9" s="312">
        <v>4.5999999999999996</v>
      </c>
      <c r="O9" s="312">
        <v>1.7</v>
      </c>
      <c r="P9" s="309" t="s">
        <v>288</v>
      </c>
      <c r="Q9" s="308">
        <v>14</v>
      </c>
      <c r="R9" s="313">
        <v>32</v>
      </c>
      <c r="S9" s="310" t="s">
        <v>332</v>
      </c>
      <c r="T9" s="309" t="s">
        <v>333</v>
      </c>
      <c r="U9" s="313">
        <v>289</v>
      </c>
      <c r="V9" s="308">
        <v>73.12</v>
      </c>
      <c r="W9" s="310">
        <v>1</v>
      </c>
      <c r="X9" s="313" t="s">
        <v>8</v>
      </c>
      <c r="Y9" s="310">
        <v>3</v>
      </c>
      <c r="Z9" s="313" t="s">
        <v>4</v>
      </c>
      <c r="AA9" s="310">
        <v>1</v>
      </c>
      <c r="AB9" s="313" t="s">
        <v>8</v>
      </c>
      <c r="AC9" s="310">
        <v>1</v>
      </c>
      <c r="AD9" s="313" t="s">
        <v>8</v>
      </c>
      <c r="AE9" s="310">
        <v>1</v>
      </c>
      <c r="AF9" s="313" t="s">
        <v>8</v>
      </c>
      <c r="AG9" s="314">
        <v>17.010000000000002</v>
      </c>
      <c r="AH9" s="314">
        <v>16.41</v>
      </c>
      <c r="AI9" s="315">
        <v>16.71</v>
      </c>
      <c r="AJ9" s="308">
        <v>742.66666666666663</v>
      </c>
      <c r="AK9" s="308">
        <v>-9.8705501618123019</v>
      </c>
      <c r="AL9" s="309">
        <v>12</v>
      </c>
    </row>
    <row r="10" spans="1:38" ht="15.75" x14ac:dyDescent="0.15">
      <c r="A10" s="357"/>
      <c r="B10" s="481"/>
      <c r="C10" s="481" t="s">
        <v>299</v>
      </c>
      <c r="D10" s="309" t="s">
        <v>286</v>
      </c>
      <c r="E10" s="308" t="s">
        <v>331</v>
      </c>
      <c r="F10" s="310">
        <v>99</v>
      </c>
      <c r="G10" s="311">
        <v>215</v>
      </c>
      <c r="H10" s="311">
        <v>110</v>
      </c>
      <c r="I10" s="310" t="s">
        <v>287</v>
      </c>
      <c r="J10" s="281">
        <v>0</v>
      </c>
      <c r="K10" s="281">
        <v>0</v>
      </c>
      <c r="L10" s="281">
        <v>0</v>
      </c>
      <c r="M10" s="312">
        <v>16.3</v>
      </c>
      <c r="N10" s="312">
        <v>4.2</v>
      </c>
      <c r="O10" s="312">
        <v>0.5</v>
      </c>
      <c r="P10" s="309" t="s">
        <v>288</v>
      </c>
      <c r="Q10" s="308">
        <v>14</v>
      </c>
      <c r="R10" s="313">
        <v>34.4</v>
      </c>
      <c r="S10" s="309" t="s">
        <v>332</v>
      </c>
      <c r="T10" s="309" t="s">
        <v>333</v>
      </c>
      <c r="U10" s="313">
        <v>264</v>
      </c>
      <c r="V10" s="308">
        <v>75.900000000000006</v>
      </c>
      <c r="W10" s="310">
        <v>1</v>
      </c>
      <c r="X10" s="313" t="s">
        <v>8</v>
      </c>
      <c r="Y10" s="310">
        <v>1</v>
      </c>
      <c r="Z10" s="313" t="s">
        <v>8</v>
      </c>
      <c r="AA10" s="310">
        <v>1</v>
      </c>
      <c r="AB10" s="313" t="s">
        <v>8</v>
      </c>
      <c r="AC10" s="310">
        <v>1</v>
      </c>
      <c r="AD10" s="313" t="s">
        <v>8</v>
      </c>
      <c r="AE10" s="310">
        <v>1</v>
      </c>
      <c r="AF10" s="313" t="s">
        <v>8</v>
      </c>
      <c r="AG10" s="314">
        <v>15.6</v>
      </c>
      <c r="AH10" s="314">
        <v>15.44</v>
      </c>
      <c r="AI10" s="315">
        <v>15.52</v>
      </c>
      <c r="AJ10" s="308">
        <v>689.77777777777771</v>
      </c>
      <c r="AK10" s="308">
        <v>-5.6534954407295039</v>
      </c>
      <c r="AL10" s="309">
        <v>12</v>
      </c>
    </row>
    <row r="11" spans="1:38" ht="15.75" x14ac:dyDescent="0.15">
      <c r="A11" s="357"/>
      <c r="B11" s="481"/>
      <c r="C11" s="481"/>
      <c r="D11" s="309" t="s">
        <v>382</v>
      </c>
      <c r="E11" s="308" t="s">
        <v>331</v>
      </c>
      <c r="F11" s="310">
        <v>82</v>
      </c>
      <c r="G11" s="311">
        <v>213</v>
      </c>
      <c r="H11" s="311">
        <v>96</v>
      </c>
      <c r="I11" s="310" t="s">
        <v>337</v>
      </c>
      <c r="J11" s="281">
        <v>1.8</v>
      </c>
      <c r="K11" s="281">
        <v>0</v>
      </c>
      <c r="L11" s="281">
        <v>0</v>
      </c>
      <c r="M11" s="312">
        <v>17.8</v>
      </c>
      <c r="N11" s="312">
        <v>4.5</v>
      </c>
      <c r="O11" s="312">
        <v>0.5</v>
      </c>
      <c r="P11" s="309" t="s">
        <v>296</v>
      </c>
      <c r="Q11" s="308">
        <v>14.8</v>
      </c>
      <c r="R11" s="313">
        <v>34.200000000000003</v>
      </c>
      <c r="S11" s="309" t="s">
        <v>392</v>
      </c>
      <c r="T11" s="309" t="s">
        <v>427</v>
      </c>
      <c r="U11" s="313">
        <v>317.3</v>
      </c>
      <c r="V11" s="308">
        <v>76.099999999999994</v>
      </c>
      <c r="W11" s="310">
        <v>1</v>
      </c>
      <c r="X11" s="313" t="s">
        <v>8</v>
      </c>
      <c r="Y11" s="310">
        <v>1</v>
      </c>
      <c r="Z11" s="313" t="s">
        <v>8</v>
      </c>
      <c r="AA11" s="310">
        <v>1</v>
      </c>
      <c r="AB11" s="313" t="s">
        <v>8</v>
      </c>
      <c r="AC11" s="310">
        <v>1</v>
      </c>
      <c r="AD11" s="313" t="s">
        <v>8</v>
      </c>
      <c r="AE11" s="310">
        <v>1</v>
      </c>
      <c r="AF11" s="313" t="s">
        <v>8</v>
      </c>
      <c r="AG11" s="314">
        <v>17.73</v>
      </c>
      <c r="AH11" s="314">
        <v>18.190000000000001</v>
      </c>
      <c r="AI11" s="315">
        <v>17.96</v>
      </c>
      <c r="AJ11" s="308">
        <v>798.22222222222217</v>
      </c>
      <c r="AK11" s="308">
        <v>5.9274550280153298</v>
      </c>
      <c r="AL11" s="309">
        <v>4</v>
      </c>
    </row>
    <row r="12" spans="1:38" ht="15.75" x14ac:dyDescent="0.15">
      <c r="A12" s="357"/>
      <c r="B12" s="481"/>
      <c r="C12" s="481"/>
      <c r="D12" s="309" t="s">
        <v>262</v>
      </c>
      <c r="E12" s="308" t="s">
        <v>331</v>
      </c>
      <c r="F12" s="310">
        <v>66</v>
      </c>
      <c r="G12" s="311">
        <v>244.3</v>
      </c>
      <c r="H12" s="311">
        <v>117.3</v>
      </c>
      <c r="I12" s="310" t="s">
        <v>290</v>
      </c>
      <c r="J12" s="281">
        <v>0</v>
      </c>
      <c r="K12" s="281">
        <v>0</v>
      </c>
      <c r="L12" s="281">
        <v>0</v>
      </c>
      <c r="M12" s="312">
        <v>19</v>
      </c>
      <c r="N12" s="312">
        <v>4.5999999999999996</v>
      </c>
      <c r="O12" s="312">
        <v>0.5</v>
      </c>
      <c r="P12" s="309" t="s">
        <v>296</v>
      </c>
      <c r="Q12" s="308">
        <v>15.7</v>
      </c>
      <c r="R12" s="313">
        <v>39.4</v>
      </c>
      <c r="S12" s="309" t="s">
        <v>332</v>
      </c>
      <c r="T12" s="308" t="s">
        <v>392</v>
      </c>
      <c r="U12" s="313">
        <v>282</v>
      </c>
      <c r="V12" s="308">
        <v>64.8</v>
      </c>
      <c r="W12" s="310">
        <v>1</v>
      </c>
      <c r="X12" s="313" t="s">
        <v>8</v>
      </c>
      <c r="Y12" s="310">
        <v>1</v>
      </c>
      <c r="Z12" s="313" t="s">
        <v>8</v>
      </c>
      <c r="AA12" s="310">
        <v>1</v>
      </c>
      <c r="AB12" s="313" t="s">
        <v>8</v>
      </c>
      <c r="AC12" s="310">
        <v>1</v>
      </c>
      <c r="AD12" s="313" t="s">
        <v>8</v>
      </c>
      <c r="AE12" s="310">
        <v>1</v>
      </c>
      <c r="AF12" s="313" t="s">
        <v>8</v>
      </c>
      <c r="AG12" s="314">
        <v>19.39</v>
      </c>
      <c r="AH12" s="314">
        <v>18.95</v>
      </c>
      <c r="AI12" s="315">
        <v>19.170000000000002</v>
      </c>
      <c r="AJ12" s="308">
        <v>852</v>
      </c>
      <c r="AK12" s="308">
        <v>11.74584669192655</v>
      </c>
      <c r="AL12" s="309">
        <v>2</v>
      </c>
    </row>
    <row r="13" spans="1:38" ht="15.75" x14ac:dyDescent="0.15">
      <c r="A13" s="357"/>
      <c r="B13" s="481"/>
      <c r="C13" s="481"/>
      <c r="D13" s="309" t="s">
        <v>289</v>
      </c>
      <c r="E13" s="308" t="s">
        <v>331</v>
      </c>
      <c r="F13" s="310">
        <v>104</v>
      </c>
      <c r="G13" s="313">
        <v>232</v>
      </c>
      <c r="H13" s="313">
        <v>131</v>
      </c>
      <c r="I13" s="310" t="s">
        <v>290</v>
      </c>
      <c r="J13" s="281">
        <v>0</v>
      </c>
      <c r="K13" s="281">
        <v>3</v>
      </c>
      <c r="L13" s="281">
        <v>25</v>
      </c>
      <c r="M13" s="312">
        <v>14.9</v>
      </c>
      <c r="N13" s="312">
        <v>4.67</v>
      </c>
      <c r="O13" s="312">
        <v>1</v>
      </c>
      <c r="P13" s="309" t="s">
        <v>296</v>
      </c>
      <c r="Q13" s="308">
        <v>14.7</v>
      </c>
      <c r="R13" s="313">
        <v>31</v>
      </c>
      <c r="S13" s="308" t="s">
        <v>392</v>
      </c>
      <c r="T13" s="310" t="s">
        <v>333</v>
      </c>
      <c r="U13" s="313">
        <v>326.75</v>
      </c>
      <c r="V13" s="308">
        <v>47.39</v>
      </c>
      <c r="W13" s="309">
        <v>1</v>
      </c>
      <c r="X13" s="313" t="s">
        <v>8</v>
      </c>
      <c r="Y13" s="309">
        <v>3</v>
      </c>
      <c r="Z13" s="313" t="s">
        <v>4</v>
      </c>
      <c r="AA13" s="309">
        <v>1</v>
      </c>
      <c r="AB13" s="313" t="s">
        <v>8</v>
      </c>
      <c r="AC13" s="309">
        <v>1</v>
      </c>
      <c r="AD13" s="313" t="s">
        <v>8</v>
      </c>
      <c r="AE13" s="309">
        <v>2</v>
      </c>
      <c r="AF13" s="313" t="s">
        <v>8</v>
      </c>
      <c r="AG13" s="314">
        <v>17.63</v>
      </c>
      <c r="AH13" s="314">
        <v>18.809999999999999</v>
      </c>
      <c r="AI13" s="315">
        <v>18.22</v>
      </c>
      <c r="AJ13" s="308">
        <v>809.77777777777771</v>
      </c>
      <c r="AK13" s="308">
        <v>-0.49153468050245774</v>
      </c>
      <c r="AL13" s="309">
        <v>12</v>
      </c>
    </row>
    <row r="14" spans="1:38" ht="15.75" x14ac:dyDescent="0.15">
      <c r="A14" s="357"/>
      <c r="B14" s="481"/>
      <c r="C14" s="481"/>
      <c r="D14" s="309" t="s">
        <v>340</v>
      </c>
      <c r="E14" s="308" t="s">
        <v>331</v>
      </c>
      <c r="F14" s="310">
        <v>96</v>
      </c>
      <c r="G14" s="311">
        <v>223</v>
      </c>
      <c r="H14" s="311">
        <v>108</v>
      </c>
      <c r="I14" s="310" t="s">
        <v>290</v>
      </c>
      <c r="J14" s="281">
        <v>0</v>
      </c>
      <c r="K14" s="281">
        <v>0</v>
      </c>
      <c r="L14" s="281">
        <v>0</v>
      </c>
      <c r="M14" s="312">
        <v>17.3</v>
      </c>
      <c r="N14" s="312">
        <v>4.5</v>
      </c>
      <c r="O14" s="312">
        <v>0.5</v>
      </c>
      <c r="P14" s="309" t="s">
        <v>296</v>
      </c>
      <c r="Q14" s="308">
        <v>14</v>
      </c>
      <c r="R14" s="313">
        <v>36</v>
      </c>
      <c r="S14" s="309" t="s">
        <v>332</v>
      </c>
      <c r="T14" s="309" t="s">
        <v>333</v>
      </c>
      <c r="U14" s="313">
        <v>301.5</v>
      </c>
      <c r="V14" s="308">
        <v>69.900000000000006</v>
      </c>
      <c r="W14" s="310">
        <v>1</v>
      </c>
      <c r="X14" s="313" t="s">
        <v>8</v>
      </c>
      <c r="Y14" s="310">
        <v>1</v>
      </c>
      <c r="Z14" s="313" t="s">
        <v>8</v>
      </c>
      <c r="AA14" s="310">
        <v>1</v>
      </c>
      <c r="AB14" s="313" t="s">
        <v>8</v>
      </c>
      <c r="AC14" s="310">
        <v>1</v>
      </c>
      <c r="AD14" s="313" t="s">
        <v>8</v>
      </c>
      <c r="AE14" s="310">
        <v>1</v>
      </c>
      <c r="AF14" s="313" t="s">
        <v>8</v>
      </c>
      <c r="AG14" s="314">
        <v>16.95</v>
      </c>
      <c r="AH14" s="314">
        <v>15.94</v>
      </c>
      <c r="AI14" s="315">
        <v>16.445</v>
      </c>
      <c r="AJ14" s="308">
        <v>730.88888888888903</v>
      </c>
      <c r="AK14" s="308">
        <v>-3.5200938691698389</v>
      </c>
      <c r="AL14" s="309">
        <v>11</v>
      </c>
    </row>
    <row r="15" spans="1:38" ht="15.75" x14ac:dyDescent="0.15">
      <c r="A15" s="357"/>
      <c r="B15" s="481"/>
      <c r="C15" s="481"/>
      <c r="D15" s="309" t="s">
        <v>383</v>
      </c>
      <c r="E15" s="308" t="s">
        <v>331</v>
      </c>
      <c r="F15" s="310">
        <v>96</v>
      </c>
      <c r="G15" s="311">
        <v>240.3</v>
      </c>
      <c r="H15" s="311">
        <v>124.7</v>
      </c>
      <c r="I15" s="310" t="s">
        <v>392</v>
      </c>
      <c r="J15" s="281" t="s">
        <v>392</v>
      </c>
      <c r="K15" s="281" t="s">
        <v>392</v>
      </c>
      <c r="L15" s="281">
        <v>2.27</v>
      </c>
      <c r="M15" s="312">
        <v>16.75</v>
      </c>
      <c r="N15" s="281">
        <v>4.08</v>
      </c>
      <c r="O15" s="312">
        <v>1.21</v>
      </c>
      <c r="P15" s="309" t="s">
        <v>392</v>
      </c>
      <c r="Q15" s="308">
        <v>14</v>
      </c>
      <c r="R15" s="313">
        <v>33.200000000000003</v>
      </c>
      <c r="S15" s="309" t="s">
        <v>332</v>
      </c>
      <c r="T15" s="309" t="s">
        <v>392</v>
      </c>
      <c r="U15" s="313">
        <v>331.5</v>
      </c>
      <c r="V15" s="308" t="s">
        <v>392</v>
      </c>
      <c r="W15" s="310">
        <v>1</v>
      </c>
      <c r="X15" s="313" t="s">
        <v>8</v>
      </c>
      <c r="Y15" s="310">
        <v>1</v>
      </c>
      <c r="Z15" s="313" t="s">
        <v>8</v>
      </c>
      <c r="AA15" s="310">
        <v>1</v>
      </c>
      <c r="AB15" s="313" t="s">
        <v>8</v>
      </c>
      <c r="AC15" s="310">
        <v>1</v>
      </c>
      <c r="AD15" s="313" t="s">
        <v>8</v>
      </c>
      <c r="AE15" s="310">
        <v>3</v>
      </c>
      <c r="AF15" s="313" t="s">
        <v>4</v>
      </c>
      <c r="AG15" s="314">
        <v>19.11</v>
      </c>
      <c r="AH15" s="314">
        <v>17.8</v>
      </c>
      <c r="AI15" s="315">
        <v>18.454999999999998</v>
      </c>
      <c r="AJ15" s="308">
        <v>820.22222222222217</v>
      </c>
      <c r="AK15" s="308">
        <v>-4.2790456431535482</v>
      </c>
      <c r="AL15" s="309">
        <v>12</v>
      </c>
    </row>
    <row r="16" spans="1:38" ht="15.75" x14ac:dyDescent="0.15">
      <c r="A16" s="357"/>
      <c r="B16" s="481"/>
      <c r="C16" s="481"/>
      <c r="D16" s="309" t="s">
        <v>345</v>
      </c>
      <c r="E16" s="308" t="s">
        <v>331</v>
      </c>
      <c r="F16" s="310">
        <v>81</v>
      </c>
      <c r="G16" s="311">
        <v>216</v>
      </c>
      <c r="H16" s="311">
        <v>108</v>
      </c>
      <c r="I16" s="310" t="s">
        <v>281</v>
      </c>
      <c r="J16" s="281">
        <v>1.1000000000000001</v>
      </c>
      <c r="K16" s="281">
        <v>9.1</v>
      </c>
      <c r="L16" s="281" t="s">
        <v>392</v>
      </c>
      <c r="M16" s="312">
        <v>18.600000000000001</v>
      </c>
      <c r="N16" s="281">
        <v>4.8</v>
      </c>
      <c r="O16" s="312">
        <v>3.3</v>
      </c>
      <c r="P16" s="309" t="s">
        <v>342</v>
      </c>
      <c r="Q16" s="308">
        <v>12</v>
      </c>
      <c r="R16" s="313">
        <v>36</v>
      </c>
      <c r="S16" s="309" t="s">
        <v>332</v>
      </c>
      <c r="T16" s="309" t="s">
        <v>343</v>
      </c>
      <c r="U16" s="313">
        <v>260.39999999999998</v>
      </c>
      <c r="V16" s="308">
        <v>66.5</v>
      </c>
      <c r="W16" s="310">
        <v>1</v>
      </c>
      <c r="X16" s="313" t="s">
        <v>8</v>
      </c>
      <c r="Y16" s="310">
        <v>1</v>
      </c>
      <c r="Z16" s="313" t="s">
        <v>8</v>
      </c>
      <c r="AA16" s="310">
        <v>1</v>
      </c>
      <c r="AB16" s="313" t="s">
        <v>8</v>
      </c>
      <c r="AC16" s="310">
        <v>1</v>
      </c>
      <c r="AD16" s="313" t="s">
        <v>8</v>
      </c>
      <c r="AE16" s="310">
        <v>3</v>
      </c>
      <c r="AF16" s="313" t="s">
        <v>4</v>
      </c>
      <c r="AG16" s="314">
        <v>12.8</v>
      </c>
      <c r="AH16" s="314">
        <v>13.9</v>
      </c>
      <c r="AI16" s="315">
        <v>13.350000000000001</v>
      </c>
      <c r="AJ16" s="308">
        <v>593.33333333333337</v>
      </c>
      <c r="AK16" s="308">
        <v>-10.101010101010095</v>
      </c>
      <c r="AL16" s="309">
        <v>9</v>
      </c>
    </row>
    <row r="17" spans="1:38" ht="15.75" x14ac:dyDescent="0.15">
      <c r="A17" s="357"/>
      <c r="B17" s="481"/>
      <c r="C17" s="481"/>
      <c r="D17" s="309" t="s">
        <v>341</v>
      </c>
      <c r="E17" s="308" t="s">
        <v>331</v>
      </c>
      <c r="F17" s="310">
        <v>82</v>
      </c>
      <c r="G17" s="311">
        <v>225</v>
      </c>
      <c r="H17" s="311">
        <v>125</v>
      </c>
      <c r="I17" s="310" t="s">
        <v>337</v>
      </c>
      <c r="J17" s="281">
        <v>0</v>
      </c>
      <c r="K17" s="281">
        <v>0</v>
      </c>
      <c r="L17" s="281">
        <v>0</v>
      </c>
      <c r="M17" s="312">
        <v>18.5</v>
      </c>
      <c r="N17" s="312">
        <v>4.5999999999999996</v>
      </c>
      <c r="O17" s="312">
        <v>0.5</v>
      </c>
      <c r="P17" s="309" t="s">
        <v>288</v>
      </c>
      <c r="Q17" s="308">
        <v>14</v>
      </c>
      <c r="R17" s="313">
        <v>38</v>
      </c>
      <c r="S17" s="309" t="s">
        <v>332</v>
      </c>
      <c r="T17" s="309" t="s">
        <v>333</v>
      </c>
      <c r="U17" s="313">
        <v>273.7</v>
      </c>
      <c r="V17" s="308">
        <v>55.74</v>
      </c>
      <c r="W17" s="310">
        <v>1</v>
      </c>
      <c r="X17" s="313" t="s">
        <v>8</v>
      </c>
      <c r="Y17" s="310">
        <v>3</v>
      </c>
      <c r="Z17" s="313" t="s">
        <v>4</v>
      </c>
      <c r="AA17" s="310">
        <v>1</v>
      </c>
      <c r="AB17" s="313" t="s">
        <v>8</v>
      </c>
      <c r="AC17" s="310">
        <v>1</v>
      </c>
      <c r="AD17" s="313" t="s">
        <v>8</v>
      </c>
      <c r="AE17" s="310">
        <v>1</v>
      </c>
      <c r="AF17" s="313" t="s">
        <v>8</v>
      </c>
      <c r="AG17" s="314">
        <v>22.44</v>
      </c>
      <c r="AH17" s="314">
        <v>23.32</v>
      </c>
      <c r="AI17" s="315">
        <v>22.880000000000003</v>
      </c>
      <c r="AJ17" s="308">
        <v>1016.888888888889</v>
      </c>
      <c r="AK17" s="308">
        <v>18.304033092037216</v>
      </c>
      <c r="AL17" s="309">
        <v>5</v>
      </c>
    </row>
    <row r="18" spans="1:38" ht="15.75" x14ac:dyDescent="0.15">
      <c r="A18" s="357"/>
      <c r="B18" s="481"/>
      <c r="C18" s="483" t="s">
        <v>303</v>
      </c>
      <c r="D18" s="271" t="s">
        <v>262</v>
      </c>
      <c r="E18" s="271" t="s">
        <v>331</v>
      </c>
      <c r="F18" s="316">
        <v>74</v>
      </c>
      <c r="G18" s="317">
        <v>219.4</v>
      </c>
      <c r="H18" s="317">
        <v>91.5</v>
      </c>
      <c r="I18" s="316" t="s">
        <v>281</v>
      </c>
      <c r="J18" s="318">
        <v>6.1</v>
      </c>
      <c r="K18" s="318">
        <v>0</v>
      </c>
      <c r="L18" s="318">
        <v>0</v>
      </c>
      <c r="M18" s="274">
        <v>17.7</v>
      </c>
      <c r="N18" s="274">
        <v>4.2</v>
      </c>
      <c r="O18" s="274">
        <v>0.2</v>
      </c>
      <c r="P18" s="316" t="s">
        <v>296</v>
      </c>
      <c r="Q18" s="275">
        <v>14.4</v>
      </c>
      <c r="R18" s="276">
        <v>35.6</v>
      </c>
      <c r="S18" s="316" t="s">
        <v>332</v>
      </c>
      <c r="T18" s="316" t="s">
        <v>338</v>
      </c>
      <c r="U18" s="273">
        <v>298</v>
      </c>
      <c r="V18" s="272">
        <v>65.099999999999994</v>
      </c>
      <c r="W18" s="310">
        <v>1</v>
      </c>
      <c r="X18" s="313" t="s">
        <v>8</v>
      </c>
      <c r="Y18" s="310">
        <v>1</v>
      </c>
      <c r="Z18" s="313" t="s">
        <v>8</v>
      </c>
      <c r="AA18" s="310">
        <v>1</v>
      </c>
      <c r="AB18" s="313" t="s">
        <v>8</v>
      </c>
      <c r="AC18" s="310">
        <v>1</v>
      </c>
      <c r="AD18" s="313" t="s">
        <v>8</v>
      </c>
      <c r="AE18" s="310">
        <v>2</v>
      </c>
      <c r="AF18" s="313" t="s">
        <v>8</v>
      </c>
      <c r="AG18" s="277">
        <v>35.950000000000003</v>
      </c>
      <c r="AH18" s="277" t="s">
        <v>392</v>
      </c>
      <c r="AI18" s="277">
        <v>35.950000000000003</v>
      </c>
      <c r="AJ18" s="272">
        <v>798.88888888888903</v>
      </c>
      <c r="AK18" s="272">
        <v>5.3943125183230904</v>
      </c>
      <c r="AL18" s="271">
        <v>1</v>
      </c>
    </row>
    <row r="19" spans="1:38" ht="15.75" x14ac:dyDescent="0.15">
      <c r="A19" s="357"/>
      <c r="B19" s="481"/>
      <c r="C19" s="483"/>
      <c r="D19" s="271" t="s">
        <v>293</v>
      </c>
      <c r="E19" s="271" t="s">
        <v>331</v>
      </c>
      <c r="F19" s="316">
        <v>85</v>
      </c>
      <c r="G19" s="317">
        <v>227.5</v>
      </c>
      <c r="H19" s="317">
        <v>115</v>
      </c>
      <c r="I19" s="316" t="s">
        <v>290</v>
      </c>
      <c r="J19" s="318">
        <v>2.95</v>
      </c>
      <c r="K19" s="318">
        <v>0</v>
      </c>
      <c r="L19" s="318">
        <v>0</v>
      </c>
      <c r="M19" s="274">
        <v>13.25</v>
      </c>
      <c r="N19" s="274">
        <v>4.45</v>
      </c>
      <c r="O19" s="274">
        <v>0.95</v>
      </c>
      <c r="P19" s="316" t="s">
        <v>296</v>
      </c>
      <c r="Q19" s="275">
        <v>13.6</v>
      </c>
      <c r="R19" s="276">
        <v>23.700000000000003</v>
      </c>
      <c r="S19" s="316" t="s">
        <v>332</v>
      </c>
      <c r="T19" s="316" t="s">
        <v>338</v>
      </c>
      <c r="U19" s="273">
        <v>300.5</v>
      </c>
      <c r="V19" s="272">
        <v>75.2</v>
      </c>
      <c r="W19" s="310">
        <v>1</v>
      </c>
      <c r="X19" s="313" t="s">
        <v>8</v>
      </c>
      <c r="Y19" s="310">
        <v>3</v>
      </c>
      <c r="Z19" s="313" t="s">
        <v>4</v>
      </c>
      <c r="AA19" s="310">
        <v>5</v>
      </c>
      <c r="AB19" s="313" t="s">
        <v>6</v>
      </c>
      <c r="AC19" s="310">
        <v>1</v>
      </c>
      <c r="AD19" s="313" t="s">
        <v>8</v>
      </c>
      <c r="AE19" s="310">
        <v>1</v>
      </c>
      <c r="AF19" s="313" t="s">
        <v>8</v>
      </c>
      <c r="AG19" s="277">
        <v>26.8</v>
      </c>
      <c r="AH19" s="277">
        <v>29.1</v>
      </c>
      <c r="AI19" s="277">
        <v>27.950000000000003</v>
      </c>
      <c r="AJ19" s="272">
        <v>621.1111111111112</v>
      </c>
      <c r="AK19" s="272">
        <v>-3.4542314335060365</v>
      </c>
      <c r="AL19" s="271">
        <v>2</v>
      </c>
    </row>
    <row r="20" spans="1:38" ht="15.75" x14ac:dyDescent="0.15">
      <c r="A20" s="357"/>
      <c r="B20" s="481"/>
      <c r="C20" s="483"/>
      <c r="D20" s="271" t="s">
        <v>340</v>
      </c>
      <c r="E20" s="271" t="s">
        <v>331</v>
      </c>
      <c r="F20" s="316">
        <v>98</v>
      </c>
      <c r="G20" s="317">
        <v>240</v>
      </c>
      <c r="H20" s="317">
        <v>115</v>
      </c>
      <c r="I20" s="316" t="s">
        <v>290</v>
      </c>
      <c r="J20" s="318">
        <v>0</v>
      </c>
      <c r="K20" s="318">
        <v>0</v>
      </c>
      <c r="L20" s="318">
        <v>0</v>
      </c>
      <c r="M20" s="274">
        <v>17.100000000000001</v>
      </c>
      <c r="N20" s="274">
        <v>4.5</v>
      </c>
      <c r="O20" s="274">
        <v>2</v>
      </c>
      <c r="P20" s="316" t="s">
        <v>296</v>
      </c>
      <c r="Q20" s="275">
        <v>13</v>
      </c>
      <c r="R20" s="276">
        <v>36</v>
      </c>
      <c r="S20" s="316" t="s">
        <v>332</v>
      </c>
      <c r="T20" s="316" t="s">
        <v>338</v>
      </c>
      <c r="U20" s="273">
        <v>256</v>
      </c>
      <c r="V20" s="272">
        <v>68.2</v>
      </c>
      <c r="W20" s="310">
        <v>1</v>
      </c>
      <c r="X20" s="313" t="s">
        <v>8</v>
      </c>
      <c r="Y20" s="310">
        <v>1</v>
      </c>
      <c r="Z20" s="313" t="s">
        <v>8</v>
      </c>
      <c r="AA20" s="310">
        <v>1</v>
      </c>
      <c r="AB20" s="313" t="s">
        <v>8</v>
      </c>
      <c r="AC20" s="310">
        <v>1</v>
      </c>
      <c r="AD20" s="313" t="s">
        <v>8</v>
      </c>
      <c r="AE20" s="310">
        <v>1</v>
      </c>
      <c r="AF20" s="313" t="s">
        <v>8</v>
      </c>
      <c r="AG20" s="277">
        <v>31</v>
      </c>
      <c r="AH20" s="277">
        <v>31.4</v>
      </c>
      <c r="AI20" s="277">
        <v>31.2</v>
      </c>
      <c r="AJ20" s="272">
        <v>693.33333333333337</v>
      </c>
      <c r="AK20" s="272">
        <v>0.16051364365972387</v>
      </c>
      <c r="AL20" s="271">
        <v>1</v>
      </c>
    </row>
    <row r="21" spans="1:38" ht="15.75" x14ac:dyDescent="0.15">
      <c r="A21" s="357"/>
      <c r="B21" s="481"/>
      <c r="C21" s="483"/>
      <c r="D21" s="271" t="s">
        <v>292</v>
      </c>
      <c r="E21" s="271" t="s">
        <v>331</v>
      </c>
      <c r="F21" s="316">
        <v>87</v>
      </c>
      <c r="G21" s="317">
        <v>230.2</v>
      </c>
      <c r="H21" s="317">
        <v>119.5</v>
      </c>
      <c r="I21" s="316" t="s">
        <v>290</v>
      </c>
      <c r="J21" s="318">
        <v>0.2</v>
      </c>
      <c r="K21" s="318">
        <v>0.6</v>
      </c>
      <c r="L21" s="318">
        <v>0.5</v>
      </c>
      <c r="M21" s="274">
        <v>16.899999999999999</v>
      </c>
      <c r="N21" s="274">
        <v>4.2</v>
      </c>
      <c r="O21" s="274">
        <v>1</v>
      </c>
      <c r="P21" s="316" t="s">
        <v>296</v>
      </c>
      <c r="Q21" s="275">
        <v>14</v>
      </c>
      <c r="R21" s="276">
        <v>33.5</v>
      </c>
      <c r="S21" s="316" t="s">
        <v>332</v>
      </c>
      <c r="T21" s="316" t="s">
        <v>333</v>
      </c>
      <c r="U21" s="273">
        <v>296</v>
      </c>
      <c r="V21" s="272">
        <v>64.5</v>
      </c>
      <c r="W21" s="310">
        <v>1</v>
      </c>
      <c r="X21" s="313" t="s">
        <v>8</v>
      </c>
      <c r="Y21" s="310">
        <v>1</v>
      </c>
      <c r="Z21" s="313" t="s">
        <v>8</v>
      </c>
      <c r="AA21" s="310">
        <v>1</v>
      </c>
      <c r="AB21" s="313" t="s">
        <v>8</v>
      </c>
      <c r="AC21" s="310">
        <v>1</v>
      </c>
      <c r="AD21" s="313" t="s">
        <v>8</v>
      </c>
      <c r="AE21" s="310">
        <v>3</v>
      </c>
      <c r="AF21" s="313" t="s">
        <v>4</v>
      </c>
      <c r="AG21" s="277">
        <v>38.01</v>
      </c>
      <c r="AH21" s="277">
        <v>32.43</v>
      </c>
      <c r="AI21" s="277">
        <v>35.22</v>
      </c>
      <c r="AJ21" s="272">
        <v>782.66666666666663</v>
      </c>
      <c r="AK21" s="272">
        <v>6.4048338368580024</v>
      </c>
      <c r="AL21" s="271">
        <v>1</v>
      </c>
    </row>
    <row r="22" spans="1:38" ht="15.75" x14ac:dyDescent="0.15">
      <c r="A22" s="357"/>
      <c r="B22" s="481"/>
      <c r="C22" s="483"/>
      <c r="D22" s="271" t="s">
        <v>383</v>
      </c>
      <c r="E22" s="271" t="s">
        <v>331</v>
      </c>
      <c r="F22" s="316">
        <v>94</v>
      </c>
      <c r="G22" s="317">
        <v>221</v>
      </c>
      <c r="H22" s="317">
        <v>110.4</v>
      </c>
      <c r="I22" s="316" t="s">
        <v>290</v>
      </c>
      <c r="J22" s="318">
        <v>0</v>
      </c>
      <c r="K22" s="318">
        <v>0</v>
      </c>
      <c r="L22" s="318">
        <v>0</v>
      </c>
      <c r="M22" s="274">
        <v>17.27</v>
      </c>
      <c r="N22" s="274">
        <v>4.0599999999999996</v>
      </c>
      <c r="O22" s="274">
        <v>0.8</v>
      </c>
      <c r="P22" s="316" t="s">
        <v>296</v>
      </c>
      <c r="Q22" s="275">
        <v>13.55</v>
      </c>
      <c r="R22" s="276">
        <v>34.44</v>
      </c>
      <c r="S22" s="316" t="s">
        <v>332</v>
      </c>
      <c r="T22" s="316" t="s">
        <v>333</v>
      </c>
      <c r="U22" s="273">
        <v>299</v>
      </c>
      <c r="V22" s="272">
        <v>74.540000000000006</v>
      </c>
      <c r="W22" s="310">
        <v>1</v>
      </c>
      <c r="X22" s="313" t="s">
        <v>8</v>
      </c>
      <c r="Y22" s="310">
        <v>1</v>
      </c>
      <c r="Z22" s="313" t="s">
        <v>8</v>
      </c>
      <c r="AA22" s="310">
        <v>3</v>
      </c>
      <c r="AB22" s="313" t="s">
        <v>4</v>
      </c>
      <c r="AC22" s="310">
        <v>1</v>
      </c>
      <c r="AD22" s="313" t="s">
        <v>8</v>
      </c>
      <c r="AE22" s="310">
        <v>1</v>
      </c>
      <c r="AF22" s="313" t="s">
        <v>8</v>
      </c>
      <c r="AG22" s="277">
        <v>36.433125000000004</v>
      </c>
      <c r="AH22" s="277">
        <v>36.339375000000004</v>
      </c>
      <c r="AI22" s="277">
        <v>36.386250000000004</v>
      </c>
      <c r="AJ22" s="272">
        <v>808.58333333333348</v>
      </c>
      <c r="AK22" s="272">
        <v>-2.1431092733598951</v>
      </c>
      <c r="AL22" s="271">
        <v>2</v>
      </c>
    </row>
    <row r="23" spans="1:38" s="251" customFormat="1" ht="16.5" thickBot="1" x14ac:dyDescent="0.2">
      <c r="A23" s="358"/>
      <c r="B23" s="482"/>
      <c r="C23" s="484"/>
      <c r="D23" s="378" t="s">
        <v>345</v>
      </c>
      <c r="E23" s="378" t="s">
        <v>331</v>
      </c>
      <c r="F23" s="379">
        <v>116</v>
      </c>
      <c r="G23" s="380">
        <v>205</v>
      </c>
      <c r="H23" s="380">
        <v>103</v>
      </c>
      <c r="I23" s="379" t="s">
        <v>281</v>
      </c>
      <c r="J23" s="381">
        <v>0</v>
      </c>
      <c r="K23" s="381">
        <v>0</v>
      </c>
      <c r="L23" s="381">
        <v>0</v>
      </c>
      <c r="M23" s="382">
        <v>18.600000000000001</v>
      </c>
      <c r="N23" s="382">
        <v>4.3</v>
      </c>
      <c r="O23" s="382" t="s">
        <v>392</v>
      </c>
      <c r="P23" s="379" t="s">
        <v>342</v>
      </c>
      <c r="Q23" s="383">
        <v>16</v>
      </c>
      <c r="R23" s="384">
        <v>36</v>
      </c>
      <c r="S23" s="379" t="s">
        <v>332</v>
      </c>
      <c r="T23" s="379" t="s">
        <v>343</v>
      </c>
      <c r="U23" s="385">
        <v>190.9</v>
      </c>
      <c r="V23" s="386">
        <v>63.1</v>
      </c>
      <c r="W23" s="387">
        <v>1</v>
      </c>
      <c r="X23" s="388" t="s">
        <v>8</v>
      </c>
      <c r="Y23" s="387">
        <v>1</v>
      </c>
      <c r="Z23" s="388" t="s">
        <v>8</v>
      </c>
      <c r="AA23" s="387">
        <v>1</v>
      </c>
      <c r="AB23" s="388" t="s">
        <v>8</v>
      </c>
      <c r="AC23" s="387">
        <v>1</v>
      </c>
      <c r="AD23" s="388" t="s">
        <v>8</v>
      </c>
      <c r="AE23" s="387">
        <v>1</v>
      </c>
      <c r="AF23" s="388" t="s">
        <v>8</v>
      </c>
      <c r="AG23" s="389">
        <v>33.4</v>
      </c>
      <c r="AH23" s="389">
        <v>33.6</v>
      </c>
      <c r="AI23" s="389">
        <v>33.5</v>
      </c>
      <c r="AJ23" s="386">
        <v>744.44444444444446</v>
      </c>
      <c r="AK23" s="386">
        <v>2.7607361963190185</v>
      </c>
      <c r="AL23" s="378">
        <v>1</v>
      </c>
    </row>
    <row r="24" spans="1:38" s="254" customFormat="1" ht="15.75" x14ac:dyDescent="0.15">
      <c r="A24" s="354"/>
      <c r="B24" s="480" t="s">
        <v>244</v>
      </c>
      <c r="C24" s="480" t="s">
        <v>279</v>
      </c>
      <c r="D24" s="369" t="s">
        <v>286</v>
      </c>
      <c r="E24" s="370" t="s">
        <v>244</v>
      </c>
      <c r="F24" s="371">
        <v>93</v>
      </c>
      <c r="G24" s="372">
        <v>240</v>
      </c>
      <c r="H24" s="372">
        <v>120</v>
      </c>
      <c r="I24" s="371" t="s">
        <v>281</v>
      </c>
      <c r="J24" s="373">
        <v>0</v>
      </c>
      <c r="K24" s="373">
        <v>0</v>
      </c>
      <c r="L24" s="373">
        <v>0</v>
      </c>
      <c r="M24" s="374">
        <v>17.8</v>
      </c>
      <c r="N24" s="374">
        <v>4.7</v>
      </c>
      <c r="O24" s="374">
        <v>2</v>
      </c>
      <c r="P24" s="369" t="s">
        <v>300</v>
      </c>
      <c r="Q24" s="370">
        <v>14.8</v>
      </c>
      <c r="R24" s="375">
        <v>31.8</v>
      </c>
      <c r="S24" s="369" t="s">
        <v>332</v>
      </c>
      <c r="T24" s="369" t="s">
        <v>346</v>
      </c>
      <c r="U24" s="375">
        <v>330.11</v>
      </c>
      <c r="V24" s="370">
        <v>73.28</v>
      </c>
      <c r="W24" s="371">
        <v>1</v>
      </c>
      <c r="X24" s="375" t="s">
        <v>8</v>
      </c>
      <c r="Y24" s="371">
        <v>1</v>
      </c>
      <c r="Z24" s="375" t="s">
        <v>8</v>
      </c>
      <c r="AA24" s="371">
        <v>1</v>
      </c>
      <c r="AB24" s="375" t="s">
        <v>8</v>
      </c>
      <c r="AC24" s="371">
        <v>1</v>
      </c>
      <c r="AD24" s="375" t="s">
        <v>8</v>
      </c>
      <c r="AE24" s="371">
        <v>1</v>
      </c>
      <c r="AF24" s="375" t="s">
        <v>8</v>
      </c>
      <c r="AG24" s="376">
        <v>15.6</v>
      </c>
      <c r="AH24" s="376">
        <v>16.3</v>
      </c>
      <c r="AI24" s="377">
        <v>15.95</v>
      </c>
      <c r="AJ24" s="370">
        <v>708.8888888888888</v>
      </c>
      <c r="AK24" s="370" t="s">
        <v>428</v>
      </c>
      <c r="AL24" s="369">
        <v>11</v>
      </c>
    </row>
    <row r="25" spans="1:38" ht="15.75" x14ac:dyDescent="0.15">
      <c r="A25" s="357"/>
      <c r="B25" s="481"/>
      <c r="C25" s="481"/>
      <c r="D25" s="309" t="s">
        <v>334</v>
      </c>
      <c r="E25" s="308" t="s">
        <v>244</v>
      </c>
      <c r="F25" s="310">
        <v>100</v>
      </c>
      <c r="G25" s="311">
        <v>226</v>
      </c>
      <c r="H25" s="311">
        <v>127</v>
      </c>
      <c r="I25" s="310" t="s">
        <v>290</v>
      </c>
      <c r="J25" s="281">
        <v>0</v>
      </c>
      <c r="K25" s="281">
        <v>0</v>
      </c>
      <c r="L25" s="281">
        <v>0</v>
      </c>
      <c r="M25" s="312">
        <v>15.1</v>
      </c>
      <c r="N25" s="312">
        <v>4</v>
      </c>
      <c r="O25" s="312">
        <v>0.9</v>
      </c>
      <c r="P25" s="309" t="s">
        <v>296</v>
      </c>
      <c r="Q25" s="308">
        <v>13.6</v>
      </c>
      <c r="R25" s="313">
        <v>29</v>
      </c>
      <c r="S25" s="309" t="s">
        <v>283</v>
      </c>
      <c r="T25" s="309" t="s">
        <v>346</v>
      </c>
      <c r="U25" s="313">
        <v>258</v>
      </c>
      <c r="V25" s="308">
        <v>67.7</v>
      </c>
      <c r="W25" s="310">
        <v>1</v>
      </c>
      <c r="X25" s="313" t="s">
        <v>8</v>
      </c>
      <c r="Y25" s="310">
        <v>1</v>
      </c>
      <c r="Z25" s="313" t="s">
        <v>8</v>
      </c>
      <c r="AA25" s="310">
        <v>1</v>
      </c>
      <c r="AB25" s="313" t="s">
        <v>8</v>
      </c>
      <c r="AC25" s="310">
        <v>1</v>
      </c>
      <c r="AD25" s="313" t="s">
        <v>8</v>
      </c>
      <c r="AE25" s="310">
        <v>1</v>
      </c>
      <c r="AF25" s="313" t="s">
        <v>8</v>
      </c>
      <c r="AG25" s="314">
        <v>13.08</v>
      </c>
      <c r="AH25" s="314">
        <v>13.3</v>
      </c>
      <c r="AI25" s="315">
        <v>13.190000000000001</v>
      </c>
      <c r="AJ25" s="308">
        <v>586.22222222222229</v>
      </c>
      <c r="AK25" s="308" t="s">
        <v>428</v>
      </c>
      <c r="AL25" s="309">
        <v>10</v>
      </c>
    </row>
    <row r="26" spans="1:38" ht="15.75" x14ac:dyDescent="0.15">
      <c r="A26" s="357"/>
      <c r="B26" s="481"/>
      <c r="C26" s="481"/>
      <c r="D26" s="309" t="s">
        <v>262</v>
      </c>
      <c r="E26" s="308" t="s">
        <v>244</v>
      </c>
      <c r="F26" s="310">
        <v>67</v>
      </c>
      <c r="G26" s="311">
        <v>242.3</v>
      </c>
      <c r="H26" s="311">
        <v>124</v>
      </c>
      <c r="I26" s="310" t="s">
        <v>281</v>
      </c>
      <c r="J26" s="281">
        <v>6.3</v>
      </c>
      <c r="K26" s="281">
        <v>0</v>
      </c>
      <c r="L26" s="281">
        <v>0</v>
      </c>
      <c r="M26" s="312">
        <v>17.600000000000001</v>
      </c>
      <c r="N26" s="312">
        <v>4.2</v>
      </c>
      <c r="O26" s="312">
        <v>1.9</v>
      </c>
      <c r="P26" s="309" t="s">
        <v>296</v>
      </c>
      <c r="Q26" s="308">
        <v>13</v>
      </c>
      <c r="R26" s="313">
        <v>34.200000000000003</v>
      </c>
      <c r="S26" s="309" t="s">
        <v>332</v>
      </c>
      <c r="T26" s="308" t="s">
        <v>392</v>
      </c>
      <c r="U26" s="313">
        <v>331</v>
      </c>
      <c r="V26" s="308">
        <v>64.599999999999994</v>
      </c>
      <c r="W26" s="310">
        <v>1</v>
      </c>
      <c r="X26" s="313" t="s">
        <v>8</v>
      </c>
      <c r="Y26" s="310">
        <v>1</v>
      </c>
      <c r="Z26" s="313" t="s">
        <v>8</v>
      </c>
      <c r="AA26" s="310">
        <v>1</v>
      </c>
      <c r="AB26" s="313" t="s">
        <v>8</v>
      </c>
      <c r="AC26" s="310">
        <v>2</v>
      </c>
      <c r="AD26" s="313" t="s">
        <v>8</v>
      </c>
      <c r="AE26" s="310">
        <v>1</v>
      </c>
      <c r="AF26" s="313" t="s">
        <v>8</v>
      </c>
      <c r="AG26" s="314">
        <v>17.010000000000002</v>
      </c>
      <c r="AH26" s="314">
        <v>17.2</v>
      </c>
      <c r="AI26" s="315">
        <v>17.105</v>
      </c>
      <c r="AJ26" s="308">
        <v>760.22222222222229</v>
      </c>
      <c r="AK26" s="308" t="s">
        <v>428</v>
      </c>
      <c r="AL26" s="309">
        <v>11</v>
      </c>
    </row>
    <row r="27" spans="1:38" ht="15.75" x14ac:dyDescent="0.15">
      <c r="A27" s="357"/>
      <c r="B27" s="481"/>
      <c r="C27" s="481"/>
      <c r="D27" s="309" t="s">
        <v>336</v>
      </c>
      <c r="E27" s="308" t="s">
        <v>244</v>
      </c>
      <c r="F27" s="310">
        <v>99</v>
      </c>
      <c r="G27" s="311">
        <v>210</v>
      </c>
      <c r="H27" s="311">
        <v>90</v>
      </c>
      <c r="I27" s="310" t="s">
        <v>290</v>
      </c>
      <c r="J27" s="281">
        <v>0</v>
      </c>
      <c r="K27" s="281">
        <v>0</v>
      </c>
      <c r="L27" s="281">
        <v>0</v>
      </c>
      <c r="M27" s="319">
        <v>15.5</v>
      </c>
      <c r="N27" s="319">
        <v>4.4000000000000004</v>
      </c>
      <c r="O27" s="319">
        <v>1.5</v>
      </c>
      <c r="P27" s="310" t="s">
        <v>307</v>
      </c>
      <c r="Q27" s="281">
        <v>14</v>
      </c>
      <c r="R27" s="311">
        <v>27</v>
      </c>
      <c r="S27" s="310" t="s">
        <v>313</v>
      </c>
      <c r="T27" s="310" t="s">
        <v>354</v>
      </c>
      <c r="U27" s="311">
        <v>332</v>
      </c>
      <c r="V27" s="281">
        <v>69</v>
      </c>
      <c r="W27" s="310">
        <v>1</v>
      </c>
      <c r="X27" s="313" t="s">
        <v>8</v>
      </c>
      <c r="Y27" s="310">
        <v>1</v>
      </c>
      <c r="Z27" s="313" t="s">
        <v>8</v>
      </c>
      <c r="AA27" s="310">
        <v>1</v>
      </c>
      <c r="AB27" s="313" t="s">
        <v>8</v>
      </c>
      <c r="AC27" s="310">
        <v>1</v>
      </c>
      <c r="AD27" s="313" t="s">
        <v>8</v>
      </c>
      <c r="AE27" s="310">
        <v>1</v>
      </c>
      <c r="AF27" s="313" t="s">
        <v>8</v>
      </c>
      <c r="AG27" s="314">
        <v>18.225455636390908</v>
      </c>
      <c r="AH27" s="314">
        <v>18.450461261531537</v>
      </c>
      <c r="AI27" s="315">
        <v>18.337958448961224</v>
      </c>
      <c r="AJ27" s="308">
        <v>815.02037550938792</v>
      </c>
      <c r="AK27" s="308" t="s">
        <v>428</v>
      </c>
      <c r="AL27" s="309">
        <v>13</v>
      </c>
    </row>
    <row r="28" spans="1:38" ht="15.75" x14ac:dyDescent="0.15">
      <c r="A28" s="357"/>
      <c r="B28" s="481"/>
      <c r="C28" s="481"/>
      <c r="D28" s="309" t="s">
        <v>289</v>
      </c>
      <c r="E28" s="308" t="s">
        <v>244</v>
      </c>
      <c r="F28" s="310">
        <v>96</v>
      </c>
      <c r="G28" s="313">
        <v>203.6</v>
      </c>
      <c r="H28" s="313">
        <v>109.4</v>
      </c>
      <c r="I28" s="310" t="s">
        <v>290</v>
      </c>
      <c r="J28" s="281">
        <v>10</v>
      </c>
      <c r="K28" s="281" t="s">
        <v>392</v>
      </c>
      <c r="L28" s="281">
        <v>0</v>
      </c>
      <c r="M28" s="312">
        <v>13.3</v>
      </c>
      <c r="N28" s="312">
        <v>4.5</v>
      </c>
      <c r="O28" s="312">
        <v>0.5</v>
      </c>
      <c r="P28" s="309" t="s">
        <v>296</v>
      </c>
      <c r="Q28" s="308">
        <v>15.2</v>
      </c>
      <c r="R28" s="313">
        <v>26.7</v>
      </c>
      <c r="S28" s="308" t="s">
        <v>392</v>
      </c>
      <c r="T28" s="310" t="s">
        <v>346</v>
      </c>
      <c r="U28" s="308" t="s">
        <v>392</v>
      </c>
      <c r="V28" s="308">
        <v>55.63</v>
      </c>
      <c r="W28" s="309">
        <v>1</v>
      </c>
      <c r="X28" s="313" t="s">
        <v>8</v>
      </c>
      <c r="Y28" s="309">
        <v>1</v>
      </c>
      <c r="Z28" s="313" t="s">
        <v>8</v>
      </c>
      <c r="AA28" s="309">
        <v>5</v>
      </c>
      <c r="AB28" s="313" t="s">
        <v>6</v>
      </c>
      <c r="AC28" s="309">
        <v>1</v>
      </c>
      <c r="AD28" s="313" t="s">
        <v>8</v>
      </c>
      <c r="AE28" s="309">
        <v>2</v>
      </c>
      <c r="AF28" s="313" t="s">
        <v>8</v>
      </c>
      <c r="AG28" s="314">
        <v>19.100000000000001</v>
      </c>
      <c r="AH28" s="314">
        <v>18.100000000000001</v>
      </c>
      <c r="AI28" s="315">
        <v>18.600000000000001</v>
      </c>
      <c r="AJ28" s="308">
        <v>826.66666666666663</v>
      </c>
      <c r="AK28" s="308" t="s">
        <v>428</v>
      </c>
      <c r="AL28" s="309">
        <v>11</v>
      </c>
    </row>
    <row r="29" spans="1:38" ht="15.75" x14ac:dyDescent="0.15">
      <c r="A29" s="357"/>
      <c r="B29" s="481"/>
      <c r="C29" s="481"/>
      <c r="D29" s="309" t="s">
        <v>340</v>
      </c>
      <c r="E29" s="308" t="s">
        <v>244</v>
      </c>
      <c r="F29" s="310">
        <v>93</v>
      </c>
      <c r="G29" s="311">
        <v>195</v>
      </c>
      <c r="H29" s="311">
        <v>86</v>
      </c>
      <c r="I29" s="310" t="s">
        <v>290</v>
      </c>
      <c r="J29" s="281">
        <v>6</v>
      </c>
      <c r="K29" s="281">
        <v>0</v>
      </c>
      <c r="L29" s="281">
        <v>1</v>
      </c>
      <c r="M29" s="312">
        <v>16</v>
      </c>
      <c r="N29" s="312">
        <v>4</v>
      </c>
      <c r="O29" s="312">
        <v>1.5</v>
      </c>
      <c r="P29" s="309" t="s">
        <v>296</v>
      </c>
      <c r="Q29" s="308">
        <v>13</v>
      </c>
      <c r="R29" s="313">
        <v>32</v>
      </c>
      <c r="S29" s="309" t="s">
        <v>392</v>
      </c>
      <c r="T29" s="309" t="s">
        <v>346</v>
      </c>
      <c r="U29" s="313">
        <v>237.7</v>
      </c>
      <c r="V29" s="308">
        <v>62.51</v>
      </c>
      <c r="W29" s="310">
        <v>1</v>
      </c>
      <c r="X29" s="313" t="s">
        <v>8</v>
      </c>
      <c r="Y29" s="310">
        <v>1</v>
      </c>
      <c r="Z29" s="313" t="s">
        <v>8</v>
      </c>
      <c r="AA29" s="310">
        <v>1</v>
      </c>
      <c r="AB29" s="313" t="s">
        <v>8</v>
      </c>
      <c r="AC29" s="310">
        <v>1</v>
      </c>
      <c r="AD29" s="313" t="s">
        <v>8</v>
      </c>
      <c r="AE29" s="310">
        <v>1</v>
      </c>
      <c r="AF29" s="313" t="s">
        <v>8</v>
      </c>
      <c r="AG29" s="314">
        <v>10.8</v>
      </c>
      <c r="AH29" s="314">
        <v>11.2</v>
      </c>
      <c r="AI29" s="315">
        <v>11</v>
      </c>
      <c r="AJ29" s="308">
        <v>488.88888888888886</v>
      </c>
      <c r="AK29" s="308" t="s">
        <v>428</v>
      </c>
      <c r="AL29" s="309">
        <v>11</v>
      </c>
    </row>
    <row r="30" spans="1:38" ht="15.75" x14ac:dyDescent="0.15">
      <c r="A30" s="357"/>
      <c r="B30" s="481"/>
      <c r="C30" s="481"/>
      <c r="D30" s="309" t="s">
        <v>345</v>
      </c>
      <c r="E30" s="308" t="s">
        <v>244</v>
      </c>
      <c r="F30" s="310">
        <v>87</v>
      </c>
      <c r="G30" s="311">
        <v>215</v>
      </c>
      <c r="H30" s="311">
        <v>108</v>
      </c>
      <c r="I30" s="310" t="s">
        <v>281</v>
      </c>
      <c r="J30" s="281">
        <v>0</v>
      </c>
      <c r="K30" s="281">
        <v>11</v>
      </c>
      <c r="L30" s="281" t="s">
        <v>392</v>
      </c>
      <c r="M30" s="312">
        <v>17.3</v>
      </c>
      <c r="N30" s="281">
        <v>4.7</v>
      </c>
      <c r="O30" s="312">
        <v>3.7</v>
      </c>
      <c r="P30" s="309" t="s">
        <v>342</v>
      </c>
      <c r="Q30" s="308">
        <v>14</v>
      </c>
      <c r="R30" s="313">
        <v>27</v>
      </c>
      <c r="S30" s="310" t="s">
        <v>313</v>
      </c>
      <c r="T30" s="309" t="s">
        <v>346</v>
      </c>
      <c r="U30" s="313">
        <v>286</v>
      </c>
      <c r="V30" s="308">
        <v>67.099999999999994</v>
      </c>
      <c r="W30" s="310">
        <v>1</v>
      </c>
      <c r="X30" s="313" t="s">
        <v>8</v>
      </c>
      <c r="Y30" s="310">
        <v>1</v>
      </c>
      <c r="Z30" s="313" t="s">
        <v>8</v>
      </c>
      <c r="AA30" s="310">
        <v>1</v>
      </c>
      <c r="AB30" s="313" t="s">
        <v>8</v>
      </c>
      <c r="AC30" s="310">
        <v>1</v>
      </c>
      <c r="AD30" s="313" t="s">
        <v>8</v>
      </c>
      <c r="AE30" s="310">
        <v>1</v>
      </c>
      <c r="AF30" s="313" t="s">
        <v>8</v>
      </c>
      <c r="AG30" s="314">
        <v>16.2</v>
      </c>
      <c r="AH30" s="314">
        <v>15.8</v>
      </c>
      <c r="AI30" s="315">
        <v>16</v>
      </c>
      <c r="AJ30" s="308">
        <v>711.1111111111112</v>
      </c>
      <c r="AK30" s="308" t="s">
        <v>428</v>
      </c>
      <c r="AL30" s="309">
        <v>11</v>
      </c>
    </row>
    <row r="31" spans="1:38" ht="15.75" x14ac:dyDescent="0.15">
      <c r="A31" s="357"/>
      <c r="B31" s="481"/>
      <c r="C31" s="481"/>
      <c r="D31" s="309" t="s">
        <v>341</v>
      </c>
      <c r="E31" s="308" t="s">
        <v>244</v>
      </c>
      <c r="F31" s="310">
        <v>76</v>
      </c>
      <c r="G31" s="311">
        <v>250</v>
      </c>
      <c r="H31" s="311">
        <v>117</v>
      </c>
      <c r="I31" s="310" t="s">
        <v>290</v>
      </c>
      <c r="J31" s="281">
        <v>8</v>
      </c>
      <c r="K31" s="281">
        <v>0</v>
      </c>
      <c r="L31" s="281">
        <v>0</v>
      </c>
      <c r="M31" s="312">
        <v>16.600000000000001</v>
      </c>
      <c r="N31" s="312">
        <v>4.9000000000000004</v>
      </c>
      <c r="O31" s="312">
        <v>0.8</v>
      </c>
      <c r="P31" s="309" t="s">
        <v>307</v>
      </c>
      <c r="Q31" s="308">
        <v>14</v>
      </c>
      <c r="R31" s="313">
        <v>35</v>
      </c>
      <c r="S31" s="310" t="s">
        <v>332</v>
      </c>
      <c r="T31" s="309" t="s">
        <v>346</v>
      </c>
      <c r="U31" s="313">
        <v>295</v>
      </c>
      <c r="V31" s="308">
        <v>63.74</v>
      </c>
      <c r="W31" s="310">
        <v>1</v>
      </c>
      <c r="X31" s="313" t="s">
        <v>8</v>
      </c>
      <c r="Y31" s="310">
        <v>3</v>
      </c>
      <c r="Z31" s="313" t="s">
        <v>4</v>
      </c>
      <c r="AA31" s="310">
        <v>1</v>
      </c>
      <c r="AB31" s="313" t="s">
        <v>8</v>
      </c>
      <c r="AC31" s="310">
        <v>1</v>
      </c>
      <c r="AD31" s="313" t="s">
        <v>8</v>
      </c>
      <c r="AE31" s="310">
        <v>1</v>
      </c>
      <c r="AF31" s="313" t="s">
        <v>8</v>
      </c>
      <c r="AG31" s="314">
        <v>18.88</v>
      </c>
      <c r="AH31" s="314">
        <v>18.2</v>
      </c>
      <c r="AI31" s="315">
        <v>18.54</v>
      </c>
      <c r="AJ31" s="308">
        <v>824</v>
      </c>
      <c r="AK31" s="308" t="s">
        <v>428</v>
      </c>
      <c r="AL31" s="309">
        <v>11</v>
      </c>
    </row>
    <row r="32" spans="1:38" ht="15.75" x14ac:dyDescent="0.15">
      <c r="A32" s="357"/>
      <c r="B32" s="481"/>
      <c r="C32" s="481" t="s">
        <v>299</v>
      </c>
      <c r="D32" s="309" t="s">
        <v>286</v>
      </c>
      <c r="E32" s="308" t="s">
        <v>244</v>
      </c>
      <c r="F32" s="310">
        <v>96</v>
      </c>
      <c r="G32" s="311">
        <v>220</v>
      </c>
      <c r="H32" s="311">
        <v>110</v>
      </c>
      <c r="I32" s="310" t="s">
        <v>281</v>
      </c>
      <c r="J32" s="281">
        <v>0</v>
      </c>
      <c r="K32" s="281">
        <v>0</v>
      </c>
      <c r="L32" s="281">
        <v>0</v>
      </c>
      <c r="M32" s="312">
        <v>16.5</v>
      </c>
      <c r="N32" s="312">
        <v>4.2</v>
      </c>
      <c r="O32" s="312">
        <v>0.3</v>
      </c>
      <c r="P32" s="309" t="s">
        <v>300</v>
      </c>
      <c r="Q32" s="308">
        <v>14.8</v>
      </c>
      <c r="R32" s="313">
        <v>33.4</v>
      </c>
      <c r="S32" s="309" t="s">
        <v>332</v>
      </c>
      <c r="T32" s="309" t="s">
        <v>346</v>
      </c>
      <c r="U32" s="313">
        <v>206.7</v>
      </c>
      <c r="V32" s="308">
        <v>66.599999999999994</v>
      </c>
      <c r="W32" s="310">
        <v>1</v>
      </c>
      <c r="X32" s="313" t="s">
        <v>8</v>
      </c>
      <c r="Y32" s="310">
        <v>1</v>
      </c>
      <c r="Z32" s="313" t="s">
        <v>8</v>
      </c>
      <c r="AA32" s="310">
        <v>1</v>
      </c>
      <c r="AB32" s="313" t="s">
        <v>8</v>
      </c>
      <c r="AC32" s="310">
        <v>1</v>
      </c>
      <c r="AD32" s="313" t="s">
        <v>8</v>
      </c>
      <c r="AE32" s="310">
        <v>1</v>
      </c>
      <c r="AF32" s="313" t="s">
        <v>8</v>
      </c>
      <c r="AG32" s="314">
        <v>15.4</v>
      </c>
      <c r="AH32" s="314">
        <v>17.5</v>
      </c>
      <c r="AI32" s="315">
        <v>16.45</v>
      </c>
      <c r="AJ32" s="308">
        <v>731.1111111111112</v>
      </c>
      <c r="AK32" s="308" t="s">
        <v>428</v>
      </c>
      <c r="AL32" s="309">
        <v>8</v>
      </c>
    </row>
    <row r="33" spans="1:38" ht="15.75" x14ac:dyDescent="0.15">
      <c r="A33" s="357"/>
      <c r="B33" s="481"/>
      <c r="C33" s="481"/>
      <c r="D33" s="309" t="s">
        <v>382</v>
      </c>
      <c r="E33" s="308" t="s">
        <v>244</v>
      </c>
      <c r="F33" s="310">
        <v>81</v>
      </c>
      <c r="G33" s="311">
        <v>210</v>
      </c>
      <c r="H33" s="311">
        <v>95</v>
      </c>
      <c r="I33" s="310" t="s">
        <v>290</v>
      </c>
      <c r="J33" s="281">
        <v>0</v>
      </c>
      <c r="K33" s="281">
        <v>0</v>
      </c>
      <c r="L33" s="281">
        <v>0</v>
      </c>
      <c r="M33" s="312">
        <v>17.5</v>
      </c>
      <c r="N33" s="312">
        <v>4.5999999999999996</v>
      </c>
      <c r="O33" s="312">
        <v>2.1</v>
      </c>
      <c r="P33" s="309" t="s">
        <v>296</v>
      </c>
      <c r="Q33" s="308">
        <v>14.2</v>
      </c>
      <c r="R33" s="313">
        <v>30.8</v>
      </c>
      <c r="S33" s="309" t="s">
        <v>392</v>
      </c>
      <c r="T33" s="309" t="s">
        <v>346</v>
      </c>
      <c r="U33" s="313">
        <v>319.39999999999998</v>
      </c>
      <c r="V33" s="308">
        <v>69.900000000000006</v>
      </c>
      <c r="W33" s="310">
        <v>1</v>
      </c>
      <c r="X33" s="313" t="s">
        <v>8</v>
      </c>
      <c r="Y33" s="310">
        <v>1</v>
      </c>
      <c r="Z33" s="313" t="s">
        <v>8</v>
      </c>
      <c r="AA33" s="310">
        <v>1</v>
      </c>
      <c r="AB33" s="313" t="s">
        <v>8</v>
      </c>
      <c r="AC33" s="310">
        <v>1</v>
      </c>
      <c r="AD33" s="313" t="s">
        <v>8</v>
      </c>
      <c r="AE33" s="310">
        <v>1</v>
      </c>
      <c r="AF33" s="313" t="s">
        <v>8</v>
      </c>
      <c r="AG33" s="314">
        <v>16.18</v>
      </c>
      <c r="AH33" s="314">
        <v>17.73</v>
      </c>
      <c r="AI33" s="315">
        <v>16.954999999999998</v>
      </c>
      <c r="AJ33" s="308">
        <v>753.55555555555554</v>
      </c>
      <c r="AK33" s="308" t="s">
        <v>428</v>
      </c>
      <c r="AL33" s="309">
        <v>8</v>
      </c>
    </row>
    <row r="34" spans="1:38" ht="15.75" x14ac:dyDescent="0.15">
      <c r="A34" s="357"/>
      <c r="B34" s="481"/>
      <c r="C34" s="481"/>
      <c r="D34" s="309" t="s">
        <v>262</v>
      </c>
      <c r="E34" s="308" t="s">
        <v>244</v>
      </c>
      <c r="F34" s="310">
        <v>68</v>
      </c>
      <c r="G34" s="311">
        <v>242.3</v>
      </c>
      <c r="H34" s="311">
        <v>102.5</v>
      </c>
      <c r="I34" s="310" t="s">
        <v>290</v>
      </c>
      <c r="J34" s="281">
        <v>0</v>
      </c>
      <c r="K34" s="281">
        <v>0</v>
      </c>
      <c r="L34" s="281">
        <v>0</v>
      </c>
      <c r="M34" s="312">
        <v>17.2</v>
      </c>
      <c r="N34" s="312">
        <v>4.3</v>
      </c>
      <c r="O34" s="312">
        <v>0.9</v>
      </c>
      <c r="P34" s="309" t="s">
        <v>296</v>
      </c>
      <c r="Q34" s="308">
        <v>13.6</v>
      </c>
      <c r="R34" s="313">
        <v>33.200000000000003</v>
      </c>
      <c r="S34" s="309" t="s">
        <v>332</v>
      </c>
      <c r="T34" s="308" t="s">
        <v>392</v>
      </c>
      <c r="U34" s="313">
        <v>330</v>
      </c>
      <c r="V34" s="308">
        <v>64.7</v>
      </c>
      <c r="W34" s="310">
        <v>1</v>
      </c>
      <c r="X34" s="313" t="s">
        <v>8</v>
      </c>
      <c r="Y34" s="310">
        <v>1</v>
      </c>
      <c r="Z34" s="313" t="s">
        <v>8</v>
      </c>
      <c r="AA34" s="310">
        <v>1</v>
      </c>
      <c r="AB34" s="313" t="s">
        <v>8</v>
      </c>
      <c r="AC34" s="310">
        <v>1</v>
      </c>
      <c r="AD34" s="313" t="s">
        <v>8</v>
      </c>
      <c r="AE34" s="310">
        <v>2</v>
      </c>
      <c r="AF34" s="313" t="s">
        <v>8</v>
      </c>
      <c r="AG34" s="314">
        <v>17.329999999999998</v>
      </c>
      <c r="AH34" s="314">
        <v>16.98</v>
      </c>
      <c r="AI34" s="315">
        <v>17.155000000000001</v>
      </c>
      <c r="AJ34" s="308">
        <v>762.44444444444446</v>
      </c>
      <c r="AK34" s="308" t="s">
        <v>428</v>
      </c>
      <c r="AL34" s="309">
        <v>13</v>
      </c>
    </row>
    <row r="35" spans="1:38" ht="15.75" x14ac:dyDescent="0.15">
      <c r="A35" s="357"/>
      <c r="B35" s="481"/>
      <c r="C35" s="481"/>
      <c r="D35" s="309" t="s">
        <v>289</v>
      </c>
      <c r="E35" s="308" t="s">
        <v>244</v>
      </c>
      <c r="F35" s="310">
        <v>101</v>
      </c>
      <c r="G35" s="313">
        <v>228</v>
      </c>
      <c r="H35" s="313">
        <v>116.3</v>
      </c>
      <c r="I35" s="310" t="s">
        <v>290</v>
      </c>
      <c r="J35" s="281">
        <v>0</v>
      </c>
      <c r="K35" s="281">
        <v>0</v>
      </c>
      <c r="L35" s="281">
        <v>2.5</v>
      </c>
      <c r="M35" s="312">
        <v>15.4</v>
      </c>
      <c r="N35" s="312">
        <v>4.57</v>
      </c>
      <c r="O35" s="312">
        <v>1.7</v>
      </c>
      <c r="P35" s="309" t="s">
        <v>296</v>
      </c>
      <c r="Q35" s="308">
        <v>15.3</v>
      </c>
      <c r="R35" s="313">
        <v>27</v>
      </c>
      <c r="S35" s="308" t="s">
        <v>392</v>
      </c>
      <c r="T35" s="310" t="s">
        <v>346</v>
      </c>
      <c r="U35" s="313">
        <v>264.75</v>
      </c>
      <c r="V35" s="308">
        <v>50.6</v>
      </c>
      <c r="W35" s="309">
        <v>2</v>
      </c>
      <c r="X35" s="313" t="s">
        <v>8</v>
      </c>
      <c r="Y35" s="309">
        <v>3</v>
      </c>
      <c r="Z35" s="313" t="s">
        <v>4</v>
      </c>
      <c r="AA35" s="309">
        <v>1</v>
      </c>
      <c r="AB35" s="313" t="s">
        <v>8</v>
      </c>
      <c r="AC35" s="309">
        <v>1</v>
      </c>
      <c r="AD35" s="313" t="s">
        <v>8</v>
      </c>
      <c r="AE35" s="309">
        <v>3</v>
      </c>
      <c r="AF35" s="313" t="s">
        <v>4</v>
      </c>
      <c r="AG35" s="314">
        <v>17.489999999999998</v>
      </c>
      <c r="AH35" s="314">
        <v>19.13</v>
      </c>
      <c r="AI35" s="315">
        <v>18.309999999999999</v>
      </c>
      <c r="AJ35" s="308">
        <v>813.77777777777771</v>
      </c>
      <c r="AK35" s="308" t="s">
        <v>428</v>
      </c>
      <c r="AL35" s="309">
        <v>11</v>
      </c>
    </row>
    <row r="36" spans="1:38" ht="15.75" x14ac:dyDescent="0.15">
      <c r="A36" s="357"/>
      <c r="B36" s="481"/>
      <c r="C36" s="481"/>
      <c r="D36" s="309" t="s">
        <v>340</v>
      </c>
      <c r="E36" s="308" t="s">
        <v>244</v>
      </c>
      <c r="F36" s="310">
        <v>92</v>
      </c>
      <c r="G36" s="311">
        <v>205</v>
      </c>
      <c r="H36" s="311">
        <v>98</v>
      </c>
      <c r="I36" s="310" t="s">
        <v>290</v>
      </c>
      <c r="J36" s="281">
        <v>2.1</v>
      </c>
      <c r="K36" s="281">
        <v>0</v>
      </c>
      <c r="L36" s="281">
        <v>0</v>
      </c>
      <c r="M36" s="312">
        <v>16.600000000000001</v>
      </c>
      <c r="N36" s="312">
        <v>4.5999999999999996</v>
      </c>
      <c r="O36" s="312">
        <v>0.8</v>
      </c>
      <c r="P36" s="309" t="s">
        <v>296</v>
      </c>
      <c r="Q36" s="308">
        <v>15</v>
      </c>
      <c r="R36" s="313">
        <v>33</v>
      </c>
      <c r="S36" s="309" t="s">
        <v>332</v>
      </c>
      <c r="T36" s="309" t="s">
        <v>346</v>
      </c>
      <c r="U36" s="313">
        <v>364.5</v>
      </c>
      <c r="V36" s="308">
        <v>65.599999999999994</v>
      </c>
      <c r="W36" s="310">
        <v>1</v>
      </c>
      <c r="X36" s="313" t="s">
        <v>8</v>
      </c>
      <c r="Y36" s="310">
        <v>1</v>
      </c>
      <c r="Z36" s="313" t="s">
        <v>8</v>
      </c>
      <c r="AA36" s="310">
        <v>1</v>
      </c>
      <c r="AB36" s="313" t="s">
        <v>8</v>
      </c>
      <c r="AC36" s="310">
        <v>1</v>
      </c>
      <c r="AD36" s="313" t="s">
        <v>8</v>
      </c>
      <c r="AE36" s="310">
        <v>1</v>
      </c>
      <c r="AF36" s="313" t="s">
        <v>8</v>
      </c>
      <c r="AG36" s="314">
        <v>17.190000000000001</v>
      </c>
      <c r="AH36" s="314">
        <v>16.899999999999999</v>
      </c>
      <c r="AI36" s="315">
        <v>17.045000000000002</v>
      </c>
      <c r="AJ36" s="308">
        <v>757.55555555555566</v>
      </c>
      <c r="AK36" s="308" t="s">
        <v>428</v>
      </c>
      <c r="AL36" s="309">
        <v>7</v>
      </c>
    </row>
    <row r="37" spans="1:38" ht="15.75" x14ac:dyDescent="0.15">
      <c r="A37" s="357"/>
      <c r="B37" s="481"/>
      <c r="C37" s="481"/>
      <c r="D37" s="309" t="s">
        <v>383</v>
      </c>
      <c r="E37" s="308" t="s">
        <v>244</v>
      </c>
      <c r="F37" s="310">
        <v>93</v>
      </c>
      <c r="G37" s="311">
        <v>220.8</v>
      </c>
      <c r="H37" s="311">
        <v>102.7</v>
      </c>
      <c r="I37" s="310" t="s">
        <v>392</v>
      </c>
      <c r="J37" s="281" t="s">
        <v>392</v>
      </c>
      <c r="K37" s="281" t="s">
        <v>392</v>
      </c>
      <c r="L37" s="281">
        <v>13.89</v>
      </c>
      <c r="M37" s="312">
        <v>17.38</v>
      </c>
      <c r="N37" s="281">
        <v>4.5999999999999996</v>
      </c>
      <c r="O37" s="312">
        <v>2</v>
      </c>
      <c r="P37" s="309" t="s">
        <v>392</v>
      </c>
      <c r="Q37" s="308">
        <v>14.6</v>
      </c>
      <c r="R37" s="313">
        <v>29.9</v>
      </c>
      <c r="S37" s="309" t="s">
        <v>332</v>
      </c>
      <c r="T37" s="309" t="s">
        <v>392</v>
      </c>
      <c r="U37" s="313">
        <v>283.7</v>
      </c>
      <c r="V37" s="308" t="s">
        <v>392</v>
      </c>
      <c r="W37" s="310">
        <v>1</v>
      </c>
      <c r="X37" s="313" t="s">
        <v>8</v>
      </c>
      <c r="Y37" s="310">
        <v>1</v>
      </c>
      <c r="Z37" s="313" t="s">
        <v>8</v>
      </c>
      <c r="AA37" s="310">
        <v>1</v>
      </c>
      <c r="AB37" s="313" t="s">
        <v>8</v>
      </c>
      <c r="AC37" s="310">
        <v>1</v>
      </c>
      <c r="AD37" s="313" t="s">
        <v>8</v>
      </c>
      <c r="AE37" s="310">
        <v>1</v>
      </c>
      <c r="AF37" s="313" t="s">
        <v>8</v>
      </c>
      <c r="AG37" s="314">
        <v>18.45</v>
      </c>
      <c r="AH37" s="314">
        <v>20.11</v>
      </c>
      <c r="AI37" s="315">
        <v>19.28</v>
      </c>
      <c r="AJ37" s="308">
        <v>856.88888888888903</v>
      </c>
      <c r="AK37" s="308" t="s">
        <v>428</v>
      </c>
      <c r="AL37" s="309">
        <v>7</v>
      </c>
    </row>
    <row r="38" spans="1:38" ht="15.75" x14ac:dyDescent="0.15">
      <c r="A38" s="357"/>
      <c r="B38" s="481"/>
      <c r="C38" s="481"/>
      <c r="D38" s="309" t="s">
        <v>345</v>
      </c>
      <c r="E38" s="308" t="s">
        <v>244</v>
      </c>
      <c r="F38" s="310">
        <v>81</v>
      </c>
      <c r="G38" s="311">
        <v>220</v>
      </c>
      <c r="H38" s="311">
        <v>120</v>
      </c>
      <c r="I38" s="310" t="s">
        <v>281</v>
      </c>
      <c r="J38" s="281">
        <v>0</v>
      </c>
      <c r="K38" s="281">
        <v>6.9</v>
      </c>
      <c r="L38" s="281" t="s">
        <v>392</v>
      </c>
      <c r="M38" s="312">
        <v>18</v>
      </c>
      <c r="N38" s="281">
        <v>5.2</v>
      </c>
      <c r="O38" s="312">
        <v>3.9</v>
      </c>
      <c r="P38" s="309" t="s">
        <v>342</v>
      </c>
      <c r="Q38" s="308">
        <v>16</v>
      </c>
      <c r="R38" s="313">
        <v>29</v>
      </c>
      <c r="S38" s="309" t="s">
        <v>332</v>
      </c>
      <c r="T38" s="309" t="s">
        <v>343</v>
      </c>
      <c r="U38" s="313">
        <v>229.1</v>
      </c>
      <c r="V38" s="308">
        <v>66.099999999999994</v>
      </c>
      <c r="W38" s="310">
        <v>1</v>
      </c>
      <c r="X38" s="313" t="s">
        <v>8</v>
      </c>
      <c r="Y38" s="310">
        <v>1</v>
      </c>
      <c r="Z38" s="313" t="s">
        <v>8</v>
      </c>
      <c r="AA38" s="310">
        <v>1</v>
      </c>
      <c r="AB38" s="313" t="s">
        <v>8</v>
      </c>
      <c r="AC38" s="310">
        <v>1</v>
      </c>
      <c r="AD38" s="313" t="s">
        <v>8</v>
      </c>
      <c r="AE38" s="310">
        <v>1</v>
      </c>
      <c r="AF38" s="313" t="s">
        <v>8</v>
      </c>
      <c r="AG38" s="314">
        <v>15.1</v>
      </c>
      <c r="AH38" s="314">
        <v>14.6</v>
      </c>
      <c r="AI38" s="315">
        <v>14.85</v>
      </c>
      <c r="AJ38" s="308">
        <v>660</v>
      </c>
      <c r="AK38" s="308" t="s">
        <v>428</v>
      </c>
      <c r="AL38" s="309">
        <v>6</v>
      </c>
    </row>
    <row r="39" spans="1:38" ht="15.75" x14ac:dyDescent="0.15">
      <c r="A39" s="357"/>
      <c r="B39" s="481"/>
      <c r="C39" s="481"/>
      <c r="D39" s="309" t="s">
        <v>341</v>
      </c>
      <c r="E39" s="308" t="s">
        <v>244</v>
      </c>
      <c r="F39" s="310">
        <v>82</v>
      </c>
      <c r="G39" s="311">
        <v>210</v>
      </c>
      <c r="H39" s="311">
        <v>95</v>
      </c>
      <c r="I39" s="310" t="s">
        <v>290</v>
      </c>
      <c r="J39" s="281">
        <v>0</v>
      </c>
      <c r="K39" s="281">
        <v>0</v>
      </c>
      <c r="L39" s="281">
        <v>4</v>
      </c>
      <c r="M39" s="312">
        <v>18.2</v>
      </c>
      <c r="N39" s="312">
        <v>4.5999999999999996</v>
      </c>
      <c r="O39" s="312">
        <v>1</v>
      </c>
      <c r="P39" s="309" t="s">
        <v>307</v>
      </c>
      <c r="Q39" s="308">
        <v>14</v>
      </c>
      <c r="R39" s="313">
        <v>32</v>
      </c>
      <c r="S39" s="309" t="s">
        <v>332</v>
      </c>
      <c r="T39" s="309" t="s">
        <v>346</v>
      </c>
      <c r="U39" s="313">
        <v>306.60000000000002</v>
      </c>
      <c r="V39" s="308">
        <v>59.02</v>
      </c>
      <c r="W39" s="310">
        <v>1</v>
      </c>
      <c r="X39" s="313" t="s">
        <v>8</v>
      </c>
      <c r="Y39" s="310">
        <v>3</v>
      </c>
      <c r="Z39" s="313" t="s">
        <v>4</v>
      </c>
      <c r="AA39" s="310">
        <v>1</v>
      </c>
      <c r="AB39" s="313" t="s">
        <v>8</v>
      </c>
      <c r="AC39" s="310">
        <v>1</v>
      </c>
      <c r="AD39" s="313" t="s">
        <v>8</v>
      </c>
      <c r="AE39" s="310">
        <v>1</v>
      </c>
      <c r="AF39" s="313" t="s">
        <v>8</v>
      </c>
      <c r="AG39" s="314">
        <v>19.260000000000002</v>
      </c>
      <c r="AH39" s="314">
        <v>19.420000000000002</v>
      </c>
      <c r="AI39" s="315">
        <v>19.340000000000003</v>
      </c>
      <c r="AJ39" s="308">
        <v>859.55555555555577</v>
      </c>
      <c r="AK39" s="308" t="s">
        <v>428</v>
      </c>
      <c r="AL39" s="309">
        <v>12</v>
      </c>
    </row>
    <row r="40" spans="1:38" ht="15.75" x14ac:dyDescent="0.15">
      <c r="A40" s="357"/>
      <c r="B40" s="481"/>
      <c r="C40" s="483" t="s">
        <v>303</v>
      </c>
      <c r="D40" s="271" t="s">
        <v>262</v>
      </c>
      <c r="E40" s="271" t="s">
        <v>244</v>
      </c>
      <c r="F40" s="316">
        <v>74</v>
      </c>
      <c r="G40" s="317">
        <v>214.5</v>
      </c>
      <c r="H40" s="317">
        <v>93.7</v>
      </c>
      <c r="I40" s="316" t="s">
        <v>281</v>
      </c>
      <c r="J40" s="318">
        <v>5.9</v>
      </c>
      <c r="K40" s="318">
        <v>0</v>
      </c>
      <c r="L40" s="318">
        <v>0</v>
      </c>
      <c r="M40" s="274">
        <v>17.2</v>
      </c>
      <c r="N40" s="274">
        <v>4.0999999999999996</v>
      </c>
      <c r="O40" s="274">
        <v>0.3</v>
      </c>
      <c r="P40" s="316" t="s">
        <v>296</v>
      </c>
      <c r="Q40" s="275">
        <v>12.8</v>
      </c>
      <c r="R40" s="276">
        <v>32.4</v>
      </c>
      <c r="S40" s="316" t="s">
        <v>332</v>
      </c>
      <c r="T40" s="316" t="s">
        <v>346</v>
      </c>
      <c r="U40" s="273">
        <v>292</v>
      </c>
      <c r="V40" s="272">
        <v>63.7</v>
      </c>
      <c r="W40" s="316">
        <v>1</v>
      </c>
      <c r="X40" s="317" t="s">
        <v>8</v>
      </c>
      <c r="Y40" s="316">
        <v>1</v>
      </c>
      <c r="Z40" s="317" t="s">
        <v>8</v>
      </c>
      <c r="AA40" s="316">
        <v>1</v>
      </c>
      <c r="AB40" s="317" t="s">
        <v>8</v>
      </c>
      <c r="AC40" s="316">
        <v>1</v>
      </c>
      <c r="AD40" s="317" t="s">
        <v>8</v>
      </c>
      <c r="AE40" s="316">
        <v>2</v>
      </c>
      <c r="AF40" s="317" t="s">
        <v>8</v>
      </c>
      <c r="AG40" s="277">
        <v>34.11</v>
      </c>
      <c r="AH40" s="277" t="s">
        <v>392</v>
      </c>
      <c r="AI40" s="277">
        <v>34.11</v>
      </c>
      <c r="AJ40" s="272">
        <v>758</v>
      </c>
      <c r="AK40" s="272" t="s">
        <v>428</v>
      </c>
      <c r="AL40" s="271">
        <v>2</v>
      </c>
    </row>
    <row r="41" spans="1:38" ht="15.75" x14ac:dyDescent="0.15">
      <c r="A41" s="357"/>
      <c r="B41" s="481"/>
      <c r="C41" s="483"/>
      <c r="D41" s="271" t="s">
        <v>293</v>
      </c>
      <c r="E41" s="271" t="s">
        <v>244</v>
      </c>
      <c r="F41" s="316">
        <v>85</v>
      </c>
      <c r="G41" s="317">
        <v>235</v>
      </c>
      <c r="H41" s="317">
        <v>122.5</v>
      </c>
      <c r="I41" s="316" t="s">
        <v>290</v>
      </c>
      <c r="J41" s="318">
        <v>29.6</v>
      </c>
      <c r="K41" s="318">
        <v>1.75</v>
      </c>
      <c r="L41" s="318">
        <v>0</v>
      </c>
      <c r="M41" s="274">
        <v>12.8</v>
      </c>
      <c r="N41" s="274">
        <v>4.2</v>
      </c>
      <c r="O41" s="274">
        <v>0.75</v>
      </c>
      <c r="P41" s="316" t="s">
        <v>296</v>
      </c>
      <c r="Q41" s="275">
        <v>14.4</v>
      </c>
      <c r="R41" s="276">
        <v>25.7</v>
      </c>
      <c r="S41" s="316" t="s">
        <v>332</v>
      </c>
      <c r="T41" s="316" t="s">
        <v>346</v>
      </c>
      <c r="U41" s="273">
        <v>306.14999999999998</v>
      </c>
      <c r="V41" s="272">
        <v>69.800000000000011</v>
      </c>
      <c r="W41" s="316">
        <v>1</v>
      </c>
      <c r="X41" s="317" t="s">
        <v>8</v>
      </c>
      <c r="Y41" s="316">
        <v>5</v>
      </c>
      <c r="Z41" s="317" t="s">
        <v>6</v>
      </c>
      <c r="AA41" s="316">
        <v>3</v>
      </c>
      <c r="AB41" s="317" t="s">
        <v>4</v>
      </c>
      <c r="AC41" s="316">
        <v>1</v>
      </c>
      <c r="AD41" s="317" t="s">
        <v>8</v>
      </c>
      <c r="AE41" s="316">
        <v>1</v>
      </c>
      <c r="AF41" s="317" t="s">
        <v>8</v>
      </c>
      <c r="AG41" s="277">
        <v>28.5</v>
      </c>
      <c r="AH41" s="277">
        <v>29.4</v>
      </c>
      <c r="AI41" s="277">
        <v>28.95</v>
      </c>
      <c r="AJ41" s="272">
        <v>643.33333333333337</v>
      </c>
      <c r="AK41" s="272" t="s">
        <v>428</v>
      </c>
      <c r="AL41" s="271">
        <v>1</v>
      </c>
    </row>
    <row r="42" spans="1:38" ht="15.75" x14ac:dyDescent="0.15">
      <c r="A42" s="357"/>
      <c r="B42" s="481"/>
      <c r="C42" s="483"/>
      <c r="D42" s="271" t="s">
        <v>340</v>
      </c>
      <c r="E42" s="271" t="s">
        <v>244</v>
      </c>
      <c r="F42" s="316">
        <v>95</v>
      </c>
      <c r="G42" s="317">
        <v>230</v>
      </c>
      <c r="H42" s="317">
        <v>96</v>
      </c>
      <c r="I42" s="316" t="s">
        <v>290</v>
      </c>
      <c r="J42" s="318">
        <v>0</v>
      </c>
      <c r="K42" s="318">
        <v>0</v>
      </c>
      <c r="L42" s="318">
        <v>0</v>
      </c>
      <c r="M42" s="274">
        <v>16.5</v>
      </c>
      <c r="N42" s="274">
        <v>4.5</v>
      </c>
      <c r="O42" s="274">
        <v>2</v>
      </c>
      <c r="P42" s="316" t="s">
        <v>296</v>
      </c>
      <c r="Q42" s="275">
        <v>14</v>
      </c>
      <c r="R42" s="276">
        <v>32</v>
      </c>
      <c r="S42" s="316" t="s">
        <v>332</v>
      </c>
      <c r="T42" s="316" t="s">
        <v>346</v>
      </c>
      <c r="U42" s="273">
        <v>260.3</v>
      </c>
      <c r="V42" s="272">
        <v>67.2</v>
      </c>
      <c r="W42" s="316">
        <v>1</v>
      </c>
      <c r="X42" s="317" t="s">
        <v>8</v>
      </c>
      <c r="Y42" s="316">
        <v>1</v>
      </c>
      <c r="Z42" s="317" t="s">
        <v>8</v>
      </c>
      <c r="AA42" s="316">
        <v>1</v>
      </c>
      <c r="AB42" s="317" t="s">
        <v>8</v>
      </c>
      <c r="AC42" s="316">
        <v>1</v>
      </c>
      <c r="AD42" s="317" t="s">
        <v>8</v>
      </c>
      <c r="AE42" s="316">
        <v>1</v>
      </c>
      <c r="AF42" s="317" t="s">
        <v>8</v>
      </c>
      <c r="AG42" s="277">
        <v>31.8</v>
      </c>
      <c r="AH42" s="277">
        <v>30.5</v>
      </c>
      <c r="AI42" s="277">
        <v>31.15</v>
      </c>
      <c r="AJ42" s="272">
        <v>692.22222222222217</v>
      </c>
      <c r="AK42" s="272" t="s">
        <v>428</v>
      </c>
      <c r="AL42" s="271">
        <v>2</v>
      </c>
    </row>
    <row r="43" spans="1:38" ht="15.75" x14ac:dyDescent="0.15">
      <c r="A43" s="357"/>
      <c r="B43" s="481"/>
      <c r="C43" s="483"/>
      <c r="D43" s="271" t="s">
        <v>292</v>
      </c>
      <c r="E43" s="271" t="s">
        <v>244</v>
      </c>
      <c r="F43" s="316">
        <v>87</v>
      </c>
      <c r="G43" s="317">
        <v>233</v>
      </c>
      <c r="H43" s="317">
        <v>125.4</v>
      </c>
      <c r="I43" s="316" t="s">
        <v>290</v>
      </c>
      <c r="J43" s="318">
        <v>0.3</v>
      </c>
      <c r="K43" s="318">
        <v>0.8</v>
      </c>
      <c r="L43" s="318">
        <v>0.7</v>
      </c>
      <c r="M43" s="274">
        <v>17.2</v>
      </c>
      <c r="N43" s="274">
        <v>4.2</v>
      </c>
      <c r="O43" s="274">
        <v>1.9</v>
      </c>
      <c r="P43" s="316" t="s">
        <v>291</v>
      </c>
      <c r="Q43" s="275">
        <v>13.6</v>
      </c>
      <c r="R43" s="276">
        <v>30.6</v>
      </c>
      <c r="S43" s="316" t="s">
        <v>332</v>
      </c>
      <c r="T43" s="316" t="s">
        <v>346</v>
      </c>
      <c r="U43" s="273">
        <v>289</v>
      </c>
      <c r="V43" s="272">
        <v>63.9</v>
      </c>
      <c r="W43" s="316">
        <v>1</v>
      </c>
      <c r="X43" s="317" t="s">
        <v>8</v>
      </c>
      <c r="Y43" s="316">
        <v>3</v>
      </c>
      <c r="Z43" s="317" t="s">
        <v>4</v>
      </c>
      <c r="AA43" s="316">
        <v>1</v>
      </c>
      <c r="AB43" s="317" t="s">
        <v>8</v>
      </c>
      <c r="AC43" s="316">
        <v>1</v>
      </c>
      <c r="AD43" s="317" t="s">
        <v>8</v>
      </c>
      <c r="AE43" s="316">
        <v>3</v>
      </c>
      <c r="AF43" s="317" t="s">
        <v>4</v>
      </c>
      <c r="AG43" s="277">
        <v>34.28</v>
      </c>
      <c r="AH43" s="277">
        <v>31.92</v>
      </c>
      <c r="AI43" s="277">
        <v>33.1</v>
      </c>
      <c r="AJ43" s="272">
        <v>735.55555555555554</v>
      </c>
      <c r="AK43" s="272" t="s">
        <v>428</v>
      </c>
      <c r="AL43" s="271">
        <v>2</v>
      </c>
    </row>
    <row r="44" spans="1:38" ht="15.75" x14ac:dyDescent="0.15">
      <c r="A44" s="357"/>
      <c r="B44" s="481"/>
      <c r="C44" s="483"/>
      <c r="D44" s="271" t="s">
        <v>383</v>
      </c>
      <c r="E44" s="271" t="s">
        <v>244</v>
      </c>
      <c r="F44" s="316">
        <v>92</v>
      </c>
      <c r="G44" s="317">
        <v>222.1</v>
      </c>
      <c r="H44" s="317">
        <v>110</v>
      </c>
      <c r="I44" s="316" t="s">
        <v>290</v>
      </c>
      <c r="J44" s="318">
        <v>0</v>
      </c>
      <c r="K44" s="318">
        <v>2.88</v>
      </c>
      <c r="L44" s="318">
        <v>1.92</v>
      </c>
      <c r="M44" s="274">
        <v>16.43</v>
      </c>
      <c r="N44" s="274">
        <v>4.0199999999999996</v>
      </c>
      <c r="O44" s="274">
        <v>2.38</v>
      </c>
      <c r="P44" s="316" t="s">
        <v>296</v>
      </c>
      <c r="Q44" s="275">
        <v>13.63</v>
      </c>
      <c r="R44" s="276">
        <v>30.44</v>
      </c>
      <c r="S44" s="316" t="s">
        <v>332</v>
      </c>
      <c r="T44" s="316" t="s">
        <v>346</v>
      </c>
      <c r="U44" s="273">
        <v>303.5</v>
      </c>
      <c r="V44" s="272">
        <v>67.42</v>
      </c>
      <c r="W44" s="316">
        <v>1</v>
      </c>
      <c r="X44" s="317" t="s">
        <v>8</v>
      </c>
      <c r="Y44" s="316">
        <v>1</v>
      </c>
      <c r="Z44" s="317" t="s">
        <v>8</v>
      </c>
      <c r="AA44" s="316">
        <v>1</v>
      </c>
      <c r="AB44" s="317" t="s">
        <v>8</v>
      </c>
      <c r="AC44" s="316">
        <v>1</v>
      </c>
      <c r="AD44" s="317" t="s">
        <v>8</v>
      </c>
      <c r="AE44" s="316">
        <v>1</v>
      </c>
      <c r="AF44" s="317" t="s">
        <v>8</v>
      </c>
      <c r="AG44" s="277">
        <v>36.81</v>
      </c>
      <c r="AH44" s="277">
        <v>37.556250000000006</v>
      </c>
      <c r="AI44" s="277">
        <v>37.183125000000004</v>
      </c>
      <c r="AJ44" s="272">
        <v>826.29166666666686</v>
      </c>
      <c r="AK44" s="272" t="s">
        <v>428</v>
      </c>
      <c r="AL44" s="271">
        <v>1</v>
      </c>
    </row>
    <row r="45" spans="1:38" s="251" customFormat="1" ht="16.5" thickBot="1" x14ac:dyDescent="0.2">
      <c r="A45" s="358"/>
      <c r="B45" s="482"/>
      <c r="C45" s="484"/>
      <c r="D45" s="378" t="s">
        <v>345</v>
      </c>
      <c r="E45" s="378" t="s">
        <v>244</v>
      </c>
      <c r="F45" s="379">
        <v>117</v>
      </c>
      <c r="G45" s="380">
        <v>195</v>
      </c>
      <c r="H45" s="380">
        <v>108</v>
      </c>
      <c r="I45" s="379" t="s">
        <v>281</v>
      </c>
      <c r="J45" s="381">
        <v>0</v>
      </c>
      <c r="K45" s="381">
        <v>0</v>
      </c>
      <c r="L45" s="381">
        <v>0</v>
      </c>
      <c r="M45" s="382">
        <v>19.3</v>
      </c>
      <c r="N45" s="382">
        <v>4.4000000000000004</v>
      </c>
      <c r="O45" s="382">
        <v>2.7</v>
      </c>
      <c r="P45" s="379" t="s">
        <v>342</v>
      </c>
      <c r="Q45" s="383">
        <v>14</v>
      </c>
      <c r="R45" s="384">
        <v>33</v>
      </c>
      <c r="S45" s="379" t="s">
        <v>332</v>
      </c>
      <c r="T45" s="379" t="s">
        <v>346</v>
      </c>
      <c r="U45" s="385">
        <v>300.60000000000002</v>
      </c>
      <c r="V45" s="386">
        <v>69.5</v>
      </c>
      <c r="W45" s="379">
        <v>1</v>
      </c>
      <c r="X45" s="380" t="s">
        <v>8</v>
      </c>
      <c r="Y45" s="379">
        <v>1</v>
      </c>
      <c r="Z45" s="380" t="s">
        <v>8</v>
      </c>
      <c r="AA45" s="379">
        <v>1</v>
      </c>
      <c r="AB45" s="380" t="s">
        <v>8</v>
      </c>
      <c r="AC45" s="379">
        <v>1</v>
      </c>
      <c r="AD45" s="380" t="s">
        <v>8</v>
      </c>
      <c r="AE45" s="379">
        <v>1</v>
      </c>
      <c r="AF45" s="380" t="s">
        <v>8</v>
      </c>
      <c r="AG45" s="389">
        <v>31.600000000000005</v>
      </c>
      <c r="AH45" s="389">
        <v>33.6</v>
      </c>
      <c r="AI45" s="389">
        <v>32.6</v>
      </c>
      <c r="AJ45" s="386">
        <v>724.44444444444446</v>
      </c>
      <c r="AK45" s="386" t="s">
        <v>428</v>
      </c>
      <c r="AL45" s="378">
        <v>2</v>
      </c>
    </row>
    <row r="46" spans="1:38" s="254" customFormat="1" ht="15.75" x14ac:dyDescent="0.15">
      <c r="A46" s="354"/>
      <c r="B46" s="480" t="s">
        <v>348</v>
      </c>
      <c r="C46" s="480" t="s">
        <v>351</v>
      </c>
      <c r="D46" s="369" t="s">
        <v>364</v>
      </c>
      <c r="E46" s="370" t="s">
        <v>246</v>
      </c>
      <c r="F46" s="371">
        <v>94</v>
      </c>
      <c r="G46" s="372">
        <v>200</v>
      </c>
      <c r="H46" s="372">
        <v>95</v>
      </c>
      <c r="I46" s="371" t="s">
        <v>281</v>
      </c>
      <c r="J46" s="373">
        <v>10</v>
      </c>
      <c r="K46" s="373">
        <v>0</v>
      </c>
      <c r="L46" s="373">
        <v>10</v>
      </c>
      <c r="M46" s="374">
        <v>19.8</v>
      </c>
      <c r="N46" s="374">
        <v>4.3</v>
      </c>
      <c r="O46" s="374">
        <v>3.1</v>
      </c>
      <c r="P46" s="369" t="s">
        <v>300</v>
      </c>
      <c r="Q46" s="370">
        <v>13.6</v>
      </c>
      <c r="R46" s="375">
        <v>30.8</v>
      </c>
      <c r="S46" s="369" t="s">
        <v>283</v>
      </c>
      <c r="T46" s="369" t="s">
        <v>349</v>
      </c>
      <c r="U46" s="375">
        <v>260.10000000000002</v>
      </c>
      <c r="V46" s="370">
        <v>69.7</v>
      </c>
      <c r="W46" s="371">
        <v>1</v>
      </c>
      <c r="X46" s="371" t="s">
        <v>8</v>
      </c>
      <c r="Y46" s="371">
        <v>1</v>
      </c>
      <c r="Z46" s="371" t="s">
        <v>8</v>
      </c>
      <c r="AA46" s="371">
        <v>1</v>
      </c>
      <c r="AB46" s="371" t="s">
        <v>8</v>
      </c>
      <c r="AC46" s="371">
        <v>1</v>
      </c>
      <c r="AD46" s="371" t="s">
        <v>8</v>
      </c>
      <c r="AE46" s="371">
        <v>3</v>
      </c>
      <c r="AF46" s="371" t="s">
        <v>4</v>
      </c>
      <c r="AG46" s="376">
        <v>15.62</v>
      </c>
      <c r="AH46" s="376">
        <v>15.95</v>
      </c>
      <c r="AI46" s="377">
        <v>15.785</v>
      </c>
      <c r="AJ46" s="370">
        <v>701.55555555555554</v>
      </c>
      <c r="AK46" s="370">
        <v>-5.1382211538461533</v>
      </c>
      <c r="AL46" s="369">
        <v>12</v>
      </c>
    </row>
    <row r="47" spans="1:38" ht="15.75" x14ac:dyDescent="0.15">
      <c r="A47" s="357"/>
      <c r="B47" s="481"/>
      <c r="C47" s="481"/>
      <c r="D47" s="309" t="s">
        <v>350</v>
      </c>
      <c r="E47" s="308" t="s">
        <v>246</v>
      </c>
      <c r="F47" s="310">
        <v>98</v>
      </c>
      <c r="G47" s="311">
        <v>209</v>
      </c>
      <c r="H47" s="311">
        <v>89</v>
      </c>
      <c r="I47" s="310" t="s">
        <v>281</v>
      </c>
      <c r="J47" s="281">
        <v>0</v>
      </c>
      <c r="K47" s="281">
        <v>0</v>
      </c>
      <c r="L47" s="281">
        <v>0</v>
      </c>
      <c r="M47" s="312">
        <v>18.2</v>
      </c>
      <c r="N47" s="312">
        <v>4</v>
      </c>
      <c r="O47" s="312">
        <v>2.1</v>
      </c>
      <c r="P47" s="309" t="s">
        <v>291</v>
      </c>
      <c r="Q47" s="308">
        <v>13.4</v>
      </c>
      <c r="R47" s="313">
        <v>33</v>
      </c>
      <c r="S47" s="309" t="s">
        <v>283</v>
      </c>
      <c r="T47" s="309" t="s">
        <v>335</v>
      </c>
      <c r="U47" s="313">
        <v>239</v>
      </c>
      <c r="V47" s="308">
        <v>67.599999999999994</v>
      </c>
      <c r="W47" s="310">
        <v>1</v>
      </c>
      <c r="X47" s="310" t="s">
        <v>8</v>
      </c>
      <c r="Y47" s="310">
        <v>1</v>
      </c>
      <c r="Z47" s="310" t="s">
        <v>8</v>
      </c>
      <c r="AA47" s="310">
        <v>1</v>
      </c>
      <c r="AB47" s="310" t="s">
        <v>8</v>
      </c>
      <c r="AC47" s="310">
        <v>1</v>
      </c>
      <c r="AD47" s="310" t="s">
        <v>8</v>
      </c>
      <c r="AE47" s="310">
        <v>1</v>
      </c>
      <c r="AF47" s="310" t="s">
        <v>8</v>
      </c>
      <c r="AG47" s="314">
        <v>16.98</v>
      </c>
      <c r="AH47" s="314">
        <v>16.75</v>
      </c>
      <c r="AI47" s="315">
        <v>16.865000000000002</v>
      </c>
      <c r="AJ47" s="308">
        <v>749.55555555555566</v>
      </c>
      <c r="AK47" s="308">
        <v>22.431941923774961</v>
      </c>
      <c r="AL47" s="309">
        <v>4</v>
      </c>
    </row>
    <row r="48" spans="1:38" ht="15.75" x14ac:dyDescent="0.15">
      <c r="A48" s="357"/>
      <c r="B48" s="481"/>
      <c r="C48" s="481"/>
      <c r="D48" s="309" t="s">
        <v>352</v>
      </c>
      <c r="E48" s="308" t="s">
        <v>246</v>
      </c>
      <c r="F48" s="310">
        <v>87</v>
      </c>
      <c r="G48" s="311">
        <v>144</v>
      </c>
      <c r="H48" s="311">
        <v>82</v>
      </c>
      <c r="I48" s="310" t="s">
        <v>281</v>
      </c>
      <c r="J48" s="281">
        <v>0</v>
      </c>
      <c r="K48" s="281">
        <v>7.1</v>
      </c>
      <c r="L48" s="281">
        <v>0</v>
      </c>
      <c r="M48" s="312">
        <v>22.7</v>
      </c>
      <c r="N48" s="312">
        <v>4.4000000000000004</v>
      </c>
      <c r="O48" s="312">
        <v>1.6</v>
      </c>
      <c r="P48" s="309" t="s">
        <v>296</v>
      </c>
      <c r="Q48" s="308" t="s">
        <v>392</v>
      </c>
      <c r="R48" s="313">
        <v>35</v>
      </c>
      <c r="S48" s="309" t="s">
        <v>332</v>
      </c>
      <c r="T48" s="308" t="s">
        <v>392</v>
      </c>
      <c r="U48" s="313">
        <v>310</v>
      </c>
      <c r="V48" s="308">
        <v>67.7</v>
      </c>
      <c r="W48" s="310">
        <v>1</v>
      </c>
      <c r="X48" s="310" t="s">
        <v>8</v>
      </c>
      <c r="Y48" s="310">
        <v>1</v>
      </c>
      <c r="Z48" s="310" t="s">
        <v>8</v>
      </c>
      <c r="AA48" s="310">
        <v>1</v>
      </c>
      <c r="AB48" s="310" t="s">
        <v>8</v>
      </c>
      <c r="AC48" s="310">
        <v>1</v>
      </c>
      <c r="AD48" s="310" t="s">
        <v>8</v>
      </c>
      <c r="AE48" s="310">
        <v>3</v>
      </c>
      <c r="AF48" s="310" t="s">
        <v>4</v>
      </c>
      <c r="AG48" s="314">
        <v>16.8</v>
      </c>
      <c r="AH48" s="314">
        <v>17.8</v>
      </c>
      <c r="AI48" s="315">
        <v>17.3</v>
      </c>
      <c r="AJ48" s="308">
        <v>768.8888888888888</v>
      </c>
      <c r="AK48" s="308">
        <v>4.2168674698794995</v>
      </c>
      <c r="AL48" s="309">
        <v>8</v>
      </c>
    </row>
    <row r="49" spans="1:38" ht="15.75" x14ac:dyDescent="0.15">
      <c r="A49" s="357"/>
      <c r="B49" s="481"/>
      <c r="C49" s="481"/>
      <c r="D49" s="309" t="s">
        <v>353</v>
      </c>
      <c r="E49" s="308" t="s">
        <v>246</v>
      </c>
      <c r="F49" s="310">
        <v>101</v>
      </c>
      <c r="G49" s="311">
        <v>198</v>
      </c>
      <c r="H49" s="311">
        <v>83</v>
      </c>
      <c r="I49" s="310" t="s">
        <v>281</v>
      </c>
      <c r="J49" s="281">
        <v>0</v>
      </c>
      <c r="K49" s="281">
        <v>0</v>
      </c>
      <c r="L49" s="281">
        <v>0</v>
      </c>
      <c r="M49" s="312">
        <v>21</v>
      </c>
      <c r="N49" s="312">
        <v>4.0999999999999996</v>
      </c>
      <c r="O49" s="312">
        <v>2.2000000000000002</v>
      </c>
      <c r="P49" s="310" t="s">
        <v>300</v>
      </c>
      <c r="Q49" s="308">
        <v>12</v>
      </c>
      <c r="R49" s="313">
        <v>38</v>
      </c>
      <c r="S49" s="310" t="s">
        <v>313</v>
      </c>
      <c r="T49" s="310" t="s">
        <v>354</v>
      </c>
      <c r="U49" s="313">
        <v>304</v>
      </c>
      <c r="V49" s="308">
        <v>65</v>
      </c>
      <c r="W49" s="310">
        <v>1</v>
      </c>
      <c r="X49" s="310" t="s">
        <v>8</v>
      </c>
      <c r="Y49" s="310">
        <v>1</v>
      </c>
      <c r="Z49" s="310" t="s">
        <v>8</v>
      </c>
      <c r="AA49" s="310">
        <v>1</v>
      </c>
      <c r="AB49" s="310" t="s">
        <v>8</v>
      </c>
      <c r="AC49" s="310">
        <v>1</v>
      </c>
      <c r="AD49" s="310" t="s">
        <v>8</v>
      </c>
      <c r="AE49" s="310">
        <v>1</v>
      </c>
      <c r="AF49" s="310" t="s">
        <v>8</v>
      </c>
      <c r="AG49" s="308">
        <v>19.237980949523738</v>
      </c>
      <c r="AH49" s="308">
        <v>18.562964074101849</v>
      </c>
      <c r="AI49" s="315">
        <v>18.900472511812794</v>
      </c>
      <c r="AJ49" s="308">
        <v>840.02100052501316</v>
      </c>
      <c r="AK49" s="308">
        <v>15.068493150684956</v>
      </c>
      <c r="AL49" s="309">
        <v>5</v>
      </c>
    </row>
    <row r="50" spans="1:38" ht="15.75" x14ac:dyDescent="0.15">
      <c r="A50" s="357"/>
      <c r="B50" s="481"/>
      <c r="C50" s="481"/>
      <c r="D50" s="309" t="s">
        <v>355</v>
      </c>
      <c r="E50" s="308" t="s">
        <v>246</v>
      </c>
      <c r="F50" s="310">
        <v>96</v>
      </c>
      <c r="G50" s="313">
        <v>212.2</v>
      </c>
      <c r="H50" s="313">
        <v>100.4</v>
      </c>
      <c r="I50" s="310" t="s">
        <v>290</v>
      </c>
      <c r="J50" s="281">
        <v>0</v>
      </c>
      <c r="K50" s="281">
        <v>0</v>
      </c>
      <c r="L50" s="281">
        <v>0</v>
      </c>
      <c r="M50" s="312">
        <v>19</v>
      </c>
      <c r="N50" s="312">
        <v>4.3</v>
      </c>
      <c r="O50" s="312">
        <v>1</v>
      </c>
      <c r="P50" s="309" t="s">
        <v>296</v>
      </c>
      <c r="Q50" s="308">
        <v>13.3</v>
      </c>
      <c r="R50" s="313">
        <v>32.700000000000003</v>
      </c>
      <c r="S50" s="308" t="s">
        <v>392</v>
      </c>
      <c r="T50" s="310" t="s">
        <v>349</v>
      </c>
      <c r="U50" s="308" t="s">
        <v>392</v>
      </c>
      <c r="V50" s="308">
        <v>56.3</v>
      </c>
      <c r="W50" s="309">
        <v>1</v>
      </c>
      <c r="X50" s="309" t="s">
        <v>8</v>
      </c>
      <c r="Y50" s="309">
        <v>1</v>
      </c>
      <c r="Z50" s="309" t="s">
        <v>8</v>
      </c>
      <c r="AA50" s="309">
        <v>3</v>
      </c>
      <c r="AB50" s="309" t="s">
        <v>4</v>
      </c>
      <c r="AC50" s="309">
        <v>2</v>
      </c>
      <c r="AD50" s="309" t="s">
        <v>8</v>
      </c>
      <c r="AE50" s="309">
        <v>2</v>
      </c>
      <c r="AF50" s="309" t="s">
        <v>8</v>
      </c>
      <c r="AG50" s="314">
        <v>19.920000000000002</v>
      </c>
      <c r="AH50" s="314">
        <v>19.100000000000001</v>
      </c>
      <c r="AI50" s="315">
        <v>19.510000000000002</v>
      </c>
      <c r="AJ50" s="308">
        <v>867.11111111111131</v>
      </c>
      <c r="AK50" s="308">
        <v>17.036592681463713</v>
      </c>
      <c r="AL50" s="309">
        <v>10</v>
      </c>
    </row>
    <row r="51" spans="1:38" ht="15.75" x14ac:dyDescent="0.15">
      <c r="A51" s="357"/>
      <c r="B51" s="481"/>
      <c r="C51" s="481"/>
      <c r="D51" s="309" t="s">
        <v>356</v>
      </c>
      <c r="E51" s="308" t="s">
        <v>246</v>
      </c>
      <c r="F51" s="310">
        <v>82</v>
      </c>
      <c r="G51" s="311">
        <v>180</v>
      </c>
      <c r="H51" s="311">
        <v>90</v>
      </c>
      <c r="I51" s="310" t="s">
        <v>290</v>
      </c>
      <c r="J51" s="281">
        <v>0</v>
      </c>
      <c r="K51" s="281">
        <v>2</v>
      </c>
      <c r="L51" s="281">
        <v>3.2</v>
      </c>
      <c r="M51" s="312">
        <v>23.5</v>
      </c>
      <c r="N51" s="312">
        <v>4.58</v>
      </c>
      <c r="O51" s="312">
        <v>1.83</v>
      </c>
      <c r="P51" s="309" t="s">
        <v>357</v>
      </c>
      <c r="Q51" s="320">
        <v>13</v>
      </c>
      <c r="R51" s="313">
        <v>42.07</v>
      </c>
      <c r="S51" s="308" t="s">
        <v>392</v>
      </c>
      <c r="T51" s="309" t="s">
        <v>248</v>
      </c>
      <c r="U51" s="313">
        <v>275</v>
      </c>
      <c r="V51" s="308">
        <v>65</v>
      </c>
      <c r="W51" s="310">
        <v>1</v>
      </c>
      <c r="X51" s="310" t="s">
        <v>8</v>
      </c>
      <c r="Y51" s="310">
        <v>1</v>
      </c>
      <c r="Z51" s="310" t="s">
        <v>8</v>
      </c>
      <c r="AA51" s="310">
        <v>1</v>
      </c>
      <c r="AB51" s="310" t="s">
        <v>8</v>
      </c>
      <c r="AC51" s="310">
        <v>1</v>
      </c>
      <c r="AD51" s="310" t="s">
        <v>8</v>
      </c>
      <c r="AE51" s="310">
        <v>1</v>
      </c>
      <c r="AF51" s="310" t="s">
        <v>8</v>
      </c>
      <c r="AG51" s="314">
        <v>19.12</v>
      </c>
      <c r="AH51" s="314">
        <v>15.32</v>
      </c>
      <c r="AI51" s="315">
        <v>17.22</v>
      </c>
      <c r="AJ51" s="308">
        <v>765.33333333333337</v>
      </c>
      <c r="AK51" s="308">
        <v>43.261231281197993</v>
      </c>
      <c r="AL51" s="309">
        <v>2</v>
      </c>
    </row>
    <row r="52" spans="1:38" ht="15.75" x14ac:dyDescent="0.15">
      <c r="A52" s="357"/>
      <c r="B52" s="481"/>
      <c r="C52" s="481"/>
      <c r="D52" s="309" t="s">
        <v>358</v>
      </c>
      <c r="E52" s="308" t="s">
        <v>246</v>
      </c>
      <c r="F52" s="310">
        <v>82</v>
      </c>
      <c r="G52" s="311">
        <v>198</v>
      </c>
      <c r="H52" s="311">
        <v>62</v>
      </c>
      <c r="I52" s="310" t="s">
        <v>281</v>
      </c>
      <c r="J52" s="281" t="s">
        <v>392</v>
      </c>
      <c r="K52" s="281">
        <v>0</v>
      </c>
      <c r="L52" s="281">
        <v>0</v>
      </c>
      <c r="M52" s="312">
        <v>20</v>
      </c>
      <c r="N52" s="281">
        <v>4.4557606619987267</v>
      </c>
      <c r="O52" s="312">
        <v>0</v>
      </c>
      <c r="P52" s="309" t="s">
        <v>296</v>
      </c>
      <c r="Q52" s="308">
        <v>14</v>
      </c>
      <c r="R52" s="313">
        <v>42</v>
      </c>
      <c r="S52" s="310" t="s">
        <v>359</v>
      </c>
      <c r="T52" s="309" t="s">
        <v>343</v>
      </c>
      <c r="U52" s="313">
        <v>251</v>
      </c>
      <c r="V52" s="308">
        <v>67.8</v>
      </c>
      <c r="W52" s="310">
        <v>1</v>
      </c>
      <c r="X52" s="310" t="s">
        <v>8</v>
      </c>
      <c r="Y52" s="310">
        <v>1</v>
      </c>
      <c r="Z52" s="310" t="s">
        <v>8</v>
      </c>
      <c r="AA52" s="310">
        <v>1</v>
      </c>
      <c r="AB52" s="310" t="s">
        <v>8</v>
      </c>
      <c r="AC52" s="310">
        <v>1</v>
      </c>
      <c r="AD52" s="310" t="s">
        <v>8</v>
      </c>
      <c r="AE52" s="310">
        <v>1</v>
      </c>
      <c r="AF52" s="310" t="s">
        <v>8</v>
      </c>
      <c r="AG52" s="314">
        <v>18.2</v>
      </c>
      <c r="AH52" s="314">
        <v>18.8</v>
      </c>
      <c r="AI52" s="315">
        <v>18.5</v>
      </c>
      <c r="AJ52" s="308">
        <v>822.22222222222229</v>
      </c>
      <c r="AK52" s="308">
        <v>7.8717201166180919</v>
      </c>
      <c r="AL52" s="309">
        <v>3</v>
      </c>
    </row>
    <row r="53" spans="1:38" ht="15.75" x14ac:dyDescent="0.15">
      <c r="A53" s="357"/>
      <c r="B53" s="481"/>
      <c r="C53" s="481"/>
      <c r="D53" s="309" t="s">
        <v>360</v>
      </c>
      <c r="E53" s="308" t="s">
        <v>246</v>
      </c>
      <c r="F53" s="310">
        <v>74</v>
      </c>
      <c r="G53" s="311">
        <v>203.5</v>
      </c>
      <c r="H53" s="311">
        <v>88.5</v>
      </c>
      <c r="I53" s="310" t="s">
        <v>281</v>
      </c>
      <c r="J53" s="281">
        <v>12.5</v>
      </c>
      <c r="K53" s="281">
        <v>0.5</v>
      </c>
      <c r="L53" s="281">
        <v>0</v>
      </c>
      <c r="M53" s="312">
        <v>21</v>
      </c>
      <c r="N53" s="312">
        <v>4.5999999999999996</v>
      </c>
      <c r="O53" s="312">
        <v>1</v>
      </c>
      <c r="P53" s="309" t="s">
        <v>288</v>
      </c>
      <c r="Q53" s="308">
        <v>12</v>
      </c>
      <c r="R53" s="313">
        <v>35</v>
      </c>
      <c r="S53" s="310" t="s">
        <v>283</v>
      </c>
      <c r="T53" s="309" t="s">
        <v>361</v>
      </c>
      <c r="U53" s="313">
        <v>373</v>
      </c>
      <c r="V53" s="308">
        <v>59.6</v>
      </c>
      <c r="W53" s="310">
        <v>1</v>
      </c>
      <c r="X53" s="310" t="s">
        <v>8</v>
      </c>
      <c r="Y53" s="310">
        <v>1</v>
      </c>
      <c r="Z53" s="310" t="s">
        <v>8</v>
      </c>
      <c r="AA53" s="310">
        <v>1</v>
      </c>
      <c r="AB53" s="310" t="s">
        <v>8</v>
      </c>
      <c r="AC53" s="310">
        <v>1</v>
      </c>
      <c r="AD53" s="310" t="s">
        <v>8</v>
      </c>
      <c r="AE53" s="310">
        <v>1</v>
      </c>
      <c r="AF53" s="310" t="s">
        <v>8</v>
      </c>
      <c r="AG53" s="314">
        <v>22.6</v>
      </c>
      <c r="AH53" s="314">
        <v>22.4</v>
      </c>
      <c r="AI53" s="315">
        <v>22.5</v>
      </c>
      <c r="AJ53" s="308">
        <v>1000</v>
      </c>
      <c r="AK53" s="308">
        <v>22.615803814713882</v>
      </c>
      <c r="AL53" s="309">
        <v>1</v>
      </c>
    </row>
    <row r="54" spans="1:38" ht="15.75" x14ac:dyDescent="0.15">
      <c r="A54" s="357"/>
      <c r="B54" s="481"/>
      <c r="C54" s="481" t="s">
        <v>279</v>
      </c>
      <c r="D54" s="309" t="s">
        <v>286</v>
      </c>
      <c r="E54" s="308" t="s">
        <v>348</v>
      </c>
      <c r="F54" s="310">
        <v>97</v>
      </c>
      <c r="G54" s="311">
        <v>250</v>
      </c>
      <c r="H54" s="311">
        <v>110</v>
      </c>
      <c r="I54" s="310" t="s">
        <v>281</v>
      </c>
      <c r="J54" s="281">
        <v>0</v>
      </c>
      <c r="K54" s="281">
        <v>0</v>
      </c>
      <c r="L54" s="281">
        <v>10</v>
      </c>
      <c r="M54" s="312">
        <v>21</v>
      </c>
      <c r="N54" s="312">
        <v>4.5999999999999996</v>
      </c>
      <c r="O54" s="312">
        <v>3.6</v>
      </c>
      <c r="P54" s="309" t="s">
        <v>300</v>
      </c>
      <c r="Q54" s="308">
        <v>13.2</v>
      </c>
      <c r="R54" s="313">
        <v>35.200000000000003</v>
      </c>
      <c r="S54" s="309" t="s">
        <v>332</v>
      </c>
      <c r="T54" s="309" t="s">
        <v>349</v>
      </c>
      <c r="U54" s="313">
        <v>267.45999999999998</v>
      </c>
      <c r="V54" s="308">
        <v>64.010000000000005</v>
      </c>
      <c r="W54" s="310">
        <v>1</v>
      </c>
      <c r="X54" s="313" t="s">
        <v>8</v>
      </c>
      <c r="Y54" s="310">
        <v>1</v>
      </c>
      <c r="Z54" s="313" t="s">
        <v>8</v>
      </c>
      <c r="AA54" s="310">
        <v>1</v>
      </c>
      <c r="AB54" s="313" t="s">
        <v>8</v>
      </c>
      <c r="AC54" s="310">
        <v>1</v>
      </c>
      <c r="AD54" s="313" t="s">
        <v>8</v>
      </c>
      <c r="AE54" s="310">
        <v>1</v>
      </c>
      <c r="AF54" s="313" t="s">
        <v>8</v>
      </c>
      <c r="AG54" s="314">
        <v>17.3</v>
      </c>
      <c r="AH54" s="314">
        <v>17.600000000000001</v>
      </c>
      <c r="AI54" s="315">
        <v>17.450000000000003</v>
      </c>
      <c r="AJ54" s="308">
        <v>775.55555555555566</v>
      </c>
      <c r="AK54" s="308">
        <v>9.404388714733571</v>
      </c>
      <c r="AL54" s="309">
        <v>9</v>
      </c>
    </row>
    <row r="55" spans="1:38" ht="15.75" x14ac:dyDescent="0.15">
      <c r="A55" s="357"/>
      <c r="B55" s="481"/>
      <c r="C55" s="481"/>
      <c r="D55" s="309" t="s">
        <v>334</v>
      </c>
      <c r="E55" s="308" t="s">
        <v>348</v>
      </c>
      <c r="F55" s="310">
        <v>104</v>
      </c>
      <c r="G55" s="311">
        <v>234</v>
      </c>
      <c r="H55" s="311">
        <v>109</v>
      </c>
      <c r="I55" s="310" t="s">
        <v>281</v>
      </c>
      <c r="J55" s="281">
        <v>0</v>
      </c>
      <c r="K55" s="281">
        <v>0</v>
      </c>
      <c r="L55" s="281">
        <v>0</v>
      </c>
      <c r="M55" s="312">
        <v>19</v>
      </c>
      <c r="N55" s="312">
        <v>4.0999999999999996</v>
      </c>
      <c r="O55" s="312">
        <v>2.2000000000000002</v>
      </c>
      <c r="P55" s="309" t="s">
        <v>291</v>
      </c>
      <c r="Q55" s="308">
        <v>13.2</v>
      </c>
      <c r="R55" s="313">
        <v>33</v>
      </c>
      <c r="S55" s="309" t="s">
        <v>283</v>
      </c>
      <c r="T55" s="309" t="s">
        <v>335</v>
      </c>
      <c r="U55" s="313">
        <v>271</v>
      </c>
      <c r="V55" s="308">
        <v>65.900000000000006</v>
      </c>
      <c r="W55" s="310">
        <v>1</v>
      </c>
      <c r="X55" s="313" t="s">
        <v>8</v>
      </c>
      <c r="Y55" s="310">
        <v>1</v>
      </c>
      <c r="Z55" s="313" t="s">
        <v>8</v>
      </c>
      <c r="AA55" s="310">
        <v>1</v>
      </c>
      <c r="AB55" s="313" t="s">
        <v>8</v>
      </c>
      <c r="AC55" s="310">
        <v>1</v>
      </c>
      <c r="AD55" s="313" t="s">
        <v>8</v>
      </c>
      <c r="AE55" s="310">
        <v>1</v>
      </c>
      <c r="AF55" s="313" t="s">
        <v>8</v>
      </c>
      <c r="AG55" s="314">
        <v>16.27</v>
      </c>
      <c r="AH55" s="314">
        <v>15.75</v>
      </c>
      <c r="AI55" s="315">
        <v>16.009999999999998</v>
      </c>
      <c r="AJ55" s="308">
        <v>711.55555555555554</v>
      </c>
      <c r="AK55" s="308">
        <v>21.379833206974965</v>
      </c>
      <c r="AL55" s="309">
        <v>5</v>
      </c>
    </row>
    <row r="56" spans="1:38" ht="15.75" x14ac:dyDescent="0.15">
      <c r="A56" s="357"/>
      <c r="B56" s="481"/>
      <c r="C56" s="481"/>
      <c r="D56" s="309" t="s">
        <v>262</v>
      </c>
      <c r="E56" s="308" t="s">
        <v>348</v>
      </c>
      <c r="F56" s="310">
        <v>68</v>
      </c>
      <c r="G56" s="311">
        <v>239.6</v>
      </c>
      <c r="H56" s="311">
        <v>98.2</v>
      </c>
      <c r="I56" s="310" t="s">
        <v>281</v>
      </c>
      <c r="J56" s="281">
        <v>0</v>
      </c>
      <c r="K56" s="281">
        <v>0</v>
      </c>
      <c r="L56" s="281">
        <v>0</v>
      </c>
      <c r="M56" s="312">
        <v>22</v>
      </c>
      <c r="N56" s="312">
        <v>4.3</v>
      </c>
      <c r="O56" s="312">
        <v>2.1</v>
      </c>
      <c r="P56" s="309" t="s">
        <v>296</v>
      </c>
      <c r="Q56" s="308">
        <v>13.4</v>
      </c>
      <c r="R56" s="313">
        <v>38.6</v>
      </c>
      <c r="S56" s="309" t="s">
        <v>332</v>
      </c>
      <c r="T56" s="308" t="s">
        <v>392</v>
      </c>
      <c r="U56" s="313">
        <v>315</v>
      </c>
      <c r="V56" s="308">
        <v>65.8</v>
      </c>
      <c r="W56" s="310">
        <v>1</v>
      </c>
      <c r="X56" s="313" t="s">
        <v>8</v>
      </c>
      <c r="Y56" s="310">
        <v>1</v>
      </c>
      <c r="Z56" s="313" t="s">
        <v>8</v>
      </c>
      <c r="AA56" s="310">
        <v>1</v>
      </c>
      <c r="AB56" s="313" t="s">
        <v>8</v>
      </c>
      <c r="AC56" s="310">
        <v>1</v>
      </c>
      <c r="AD56" s="313" t="s">
        <v>8</v>
      </c>
      <c r="AE56" s="310">
        <v>1</v>
      </c>
      <c r="AF56" s="313" t="s">
        <v>8</v>
      </c>
      <c r="AG56" s="314">
        <v>19.11</v>
      </c>
      <c r="AH56" s="314">
        <v>19.21</v>
      </c>
      <c r="AI56" s="315">
        <v>19.16</v>
      </c>
      <c r="AJ56" s="308">
        <v>851.55555555555566</v>
      </c>
      <c r="AK56" s="308">
        <v>12.014030985092083</v>
      </c>
      <c r="AL56" s="309">
        <v>2</v>
      </c>
    </row>
    <row r="57" spans="1:38" ht="15.75" x14ac:dyDescent="0.15">
      <c r="A57" s="357"/>
      <c r="B57" s="481"/>
      <c r="C57" s="481"/>
      <c r="D57" s="309" t="s">
        <v>336</v>
      </c>
      <c r="E57" s="308" t="s">
        <v>348</v>
      </c>
      <c r="F57" s="310">
        <v>99</v>
      </c>
      <c r="G57" s="311">
        <v>235</v>
      </c>
      <c r="H57" s="311">
        <v>85</v>
      </c>
      <c r="I57" s="310" t="s">
        <v>281</v>
      </c>
      <c r="J57" s="281">
        <v>0</v>
      </c>
      <c r="K57" s="281">
        <v>0</v>
      </c>
      <c r="L57" s="281">
        <v>0</v>
      </c>
      <c r="M57" s="312">
        <v>19.5</v>
      </c>
      <c r="N57" s="312">
        <v>4.7</v>
      </c>
      <c r="O57" s="312">
        <v>0.5</v>
      </c>
      <c r="P57" s="310" t="s">
        <v>300</v>
      </c>
      <c r="Q57" s="308">
        <v>14</v>
      </c>
      <c r="R57" s="313">
        <v>42</v>
      </c>
      <c r="S57" s="310" t="s">
        <v>313</v>
      </c>
      <c r="T57" s="310" t="s">
        <v>354</v>
      </c>
      <c r="U57" s="313">
        <v>385</v>
      </c>
      <c r="V57" s="308">
        <v>67</v>
      </c>
      <c r="W57" s="310">
        <v>1</v>
      </c>
      <c r="X57" s="313" t="s">
        <v>8</v>
      </c>
      <c r="Y57" s="310">
        <v>1</v>
      </c>
      <c r="Z57" s="313" t="s">
        <v>8</v>
      </c>
      <c r="AA57" s="310">
        <v>1</v>
      </c>
      <c r="AB57" s="313" t="s">
        <v>8</v>
      </c>
      <c r="AC57" s="310">
        <v>1</v>
      </c>
      <c r="AD57" s="313" t="s">
        <v>8</v>
      </c>
      <c r="AE57" s="310">
        <v>1</v>
      </c>
      <c r="AF57" s="313" t="s">
        <v>8</v>
      </c>
      <c r="AG57" s="314">
        <v>24.188104702617565</v>
      </c>
      <c r="AH57" s="314">
        <v>24.188104702617565</v>
      </c>
      <c r="AI57" s="315">
        <v>24.188104702617565</v>
      </c>
      <c r="AJ57" s="308">
        <v>1075.0268756718917</v>
      </c>
      <c r="AK57" s="308">
        <v>31.901840490797507</v>
      </c>
      <c r="AL57" s="309">
        <v>1</v>
      </c>
    </row>
    <row r="58" spans="1:38" ht="15.75" x14ac:dyDescent="0.15">
      <c r="A58" s="357"/>
      <c r="B58" s="481"/>
      <c r="C58" s="481"/>
      <c r="D58" s="309" t="s">
        <v>289</v>
      </c>
      <c r="E58" s="308" t="s">
        <v>348</v>
      </c>
      <c r="F58" s="310">
        <v>96</v>
      </c>
      <c r="G58" s="313">
        <v>219.2</v>
      </c>
      <c r="H58" s="313">
        <v>89</v>
      </c>
      <c r="I58" s="310" t="s">
        <v>290</v>
      </c>
      <c r="J58" s="281">
        <v>0</v>
      </c>
      <c r="K58" s="281">
        <v>0</v>
      </c>
      <c r="L58" s="281">
        <v>0</v>
      </c>
      <c r="M58" s="312">
        <v>18.5</v>
      </c>
      <c r="N58" s="312">
        <v>4.4000000000000004</v>
      </c>
      <c r="O58" s="312">
        <v>1</v>
      </c>
      <c r="P58" s="309" t="s">
        <v>296</v>
      </c>
      <c r="Q58" s="308">
        <v>13.2</v>
      </c>
      <c r="R58" s="313">
        <v>33.700000000000003</v>
      </c>
      <c r="S58" s="308" t="s">
        <v>392</v>
      </c>
      <c r="T58" s="310" t="s">
        <v>349</v>
      </c>
      <c r="U58" s="308" t="s">
        <v>392</v>
      </c>
      <c r="V58" s="308">
        <v>56.32</v>
      </c>
      <c r="W58" s="309">
        <v>1</v>
      </c>
      <c r="X58" s="313" t="s">
        <v>8</v>
      </c>
      <c r="Y58" s="309">
        <v>1</v>
      </c>
      <c r="Z58" s="313" t="s">
        <v>8</v>
      </c>
      <c r="AA58" s="309">
        <v>1</v>
      </c>
      <c r="AB58" s="313" t="s">
        <v>8</v>
      </c>
      <c r="AC58" s="309">
        <v>1</v>
      </c>
      <c r="AD58" s="313" t="s">
        <v>8</v>
      </c>
      <c r="AE58" s="309">
        <v>2</v>
      </c>
      <c r="AF58" s="313" t="s">
        <v>8</v>
      </c>
      <c r="AG58" s="314">
        <v>23.23</v>
      </c>
      <c r="AH58" s="314">
        <v>22.3</v>
      </c>
      <c r="AI58" s="315">
        <v>22.765000000000001</v>
      </c>
      <c r="AJ58" s="308">
        <v>1011.7777777777778</v>
      </c>
      <c r="AK58" s="308">
        <v>22.392473118279582</v>
      </c>
      <c r="AL58" s="309">
        <v>5</v>
      </c>
    </row>
    <row r="59" spans="1:38" ht="15.75" x14ac:dyDescent="0.15">
      <c r="A59" s="357"/>
      <c r="B59" s="481"/>
      <c r="C59" s="481"/>
      <c r="D59" s="309" t="s">
        <v>340</v>
      </c>
      <c r="E59" s="308" t="s">
        <v>348</v>
      </c>
      <c r="F59" s="310">
        <v>91</v>
      </c>
      <c r="G59" s="311">
        <v>212</v>
      </c>
      <c r="H59" s="311">
        <v>75</v>
      </c>
      <c r="I59" s="310" t="s">
        <v>281</v>
      </c>
      <c r="J59" s="281">
        <v>0</v>
      </c>
      <c r="K59" s="281">
        <v>4</v>
      </c>
      <c r="L59" s="281">
        <v>0</v>
      </c>
      <c r="M59" s="312">
        <v>18.5</v>
      </c>
      <c r="N59" s="312">
        <v>4</v>
      </c>
      <c r="O59" s="312">
        <v>1.5</v>
      </c>
      <c r="P59" s="309" t="s">
        <v>296</v>
      </c>
      <c r="Q59" s="308">
        <v>14</v>
      </c>
      <c r="R59" s="313">
        <v>30</v>
      </c>
      <c r="S59" s="309" t="s">
        <v>392</v>
      </c>
      <c r="T59" s="309" t="s">
        <v>349</v>
      </c>
      <c r="U59" s="313">
        <v>230.1</v>
      </c>
      <c r="V59" s="308">
        <v>56.3</v>
      </c>
      <c r="W59" s="310">
        <v>1</v>
      </c>
      <c r="X59" s="313" t="s">
        <v>8</v>
      </c>
      <c r="Y59" s="310">
        <v>1</v>
      </c>
      <c r="Z59" s="313" t="s">
        <v>8</v>
      </c>
      <c r="AA59" s="310">
        <v>1</v>
      </c>
      <c r="AB59" s="313" t="s">
        <v>8</v>
      </c>
      <c r="AC59" s="310">
        <v>1</v>
      </c>
      <c r="AD59" s="313" t="s">
        <v>8</v>
      </c>
      <c r="AE59" s="310">
        <v>1</v>
      </c>
      <c r="AF59" s="313" t="s">
        <v>8</v>
      </c>
      <c r="AG59" s="314">
        <v>13.6</v>
      </c>
      <c r="AH59" s="314">
        <v>12.4</v>
      </c>
      <c r="AI59" s="315">
        <v>13</v>
      </c>
      <c r="AJ59" s="308">
        <v>577.77777777777783</v>
      </c>
      <c r="AK59" s="308">
        <v>18.181818181818198</v>
      </c>
      <c r="AL59" s="309">
        <v>7</v>
      </c>
    </row>
    <row r="60" spans="1:38" ht="15.75" x14ac:dyDescent="0.15">
      <c r="A60" s="357"/>
      <c r="B60" s="481"/>
      <c r="C60" s="481"/>
      <c r="D60" s="309" t="s">
        <v>345</v>
      </c>
      <c r="E60" s="308" t="s">
        <v>348</v>
      </c>
      <c r="F60" s="310">
        <v>90</v>
      </c>
      <c r="G60" s="311">
        <v>210</v>
      </c>
      <c r="H60" s="311">
        <v>84</v>
      </c>
      <c r="I60" s="310" t="s">
        <v>281</v>
      </c>
      <c r="J60" s="281">
        <v>0</v>
      </c>
      <c r="K60" s="281">
        <v>10.4</v>
      </c>
      <c r="L60" s="281" t="s">
        <v>392</v>
      </c>
      <c r="M60" s="312">
        <v>24.2</v>
      </c>
      <c r="N60" s="281">
        <v>4.4000000000000004</v>
      </c>
      <c r="O60" s="312">
        <v>3.8</v>
      </c>
      <c r="P60" s="309" t="s">
        <v>342</v>
      </c>
      <c r="Q60" s="308">
        <v>14</v>
      </c>
      <c r="R60" s="313">
        <v>38</v>
      </c>
      <c r="S60" s="310" t="s">
        <v>313</v>
      </c>
      <c r="T60" s="309" t="s">
        <v>343</v>
      </c>
      <c r="U60" s="313">
        <v>296.8</v>
      </c>
      <c r="V60" s="308">
        <v>64.900000000000006</v>
      </c>
      <c r="W60" s="310">
        <v>1</v>
      </c>
      <c r="X60" s="313" t="s">
        <v>8</v>
      </c>
      <c r="Y60" s="310">
        <v>1</v>
      </c>
      <c r="Z60" s="313" t="s">
        <v>8</v>
      </c>
      <c r="AA60" s="310">
        <v>1</v>
      </c>
      <c r="AB60" s="313" t="s">
        <v>8</v>
      </c>
      <c r="AC60" s="310">
        <v>1</v>
      </c>
      <c r="AD60" s="313" t="s">
        <v>8</v>
      </c>
      <c r="AE60" s="310">
        <v>3</v>
      </c>
      <c r="AF60" s="313" t="s">
        <v>4</v>
      </c>
      <c r="AG60" s="314">
        <v>26.7</v>
      </c>
      <c r="AH60" s="314">
        <v>26.6</v>
      </c>
      <c r="AI60" s="315">
        <v>26.65</v>
      </c>
      <c r="AJ60" s="308">
        <v>1184.4444444444443</v>
      </c>
      <c r="AK60" s="308">
        <v>66.562499999999972</v>
      </c>
      <c r="AL60" s="309">
        <v>2</v>
      </c>
    </row>
    <row r="61" spans="1:38" ht="15.75" x14ac:dyDescent="0.15">
      <c r="A61" s="357"/>
      <c r="B61" s="481"/>
      <c r="C61" s="481"/>
      <c r="D61" s="309" t="s">
        <v>341</v>
      </c>
      <c r="E61" s="308" t="s">
        <v>348</v>
      </c>
      <c r="F61" s="310">
        <v>75</v>
      </c>
      <c r="G61" s="311">
        <v>245</v>
      </c>
      <c r="H61" s="311">
        <v>120</v>
      </c>
      <c r="I61" s="310" t="s">
        <v>281</v>
      </c>
      <c r="J61" s="281">
        <v>0</v>
      </c>
      <c r="K61" s="281">
        <v>0</v>
      </c>
      <c r="L61" s="281">
        <v>0</v>
      </c>
      <c r="M61" s="312">
        <v>21.5</v>
      </c>
      <c r="N61" s="312">
        <v>5.0999999999999996</v>
      </c>
      <c r="O61" s="312">
        <v>1</v>
      </c>
      <c r="P61" s="309" t="s">
        <v>288</v>
      </c>
      <c r="Q61" s="308">
        <v>14</v>
      </c>
      <c r="R61" s="313">
        <v>41</v>
      </c>
      <c r="S61" s="310" t="s">
        <v>332</v>
      </c>
      <c r="T61" s="309" t="s">
        <v>361</v>
      </c>
      <c r="U61" s="313">
        <v>337</v>
      </c>
      <c r="V61" s="308">
        <v>60.75</v>
      </c>
      <c r="W61" s="310">
        <v>1</v>
      </c>
      <c r="X61" s="313" t="s">
        <v>8</v>
      </c>
      <c r="Y61" s="310">
        <v>1</v>
      </c>
      <c r="Z61" s="313" t="s">
        <v>8</v>
      </c>
      <c r="AA61" s="310">
        <v>1</v>
      </c>
      <c r="AB61" s="313" t="s">
        <v>8</v>
      </c>
      <c r="AC61" s="310">
        <v>1</v>
      </c>
      <c r="AD61" s="313" t="s">
        <v>8</v>
      </c>
      <c r="AE61" s="310">
        <v>1</v>
      </c>
      <c r="AF61" s="313" t="s">
        <v>8</v>
      </c>
      <c r="AG61" s="314">
        <v>24.21</v>
      </c>
      <c r="AH61" s="314">
        <v>24.82</v>
      </c>
      <c r="AI61" s="315">
        <v>24.515000000000001</v>
      </c>
      <c r="AJ61" s="308">
        <v>1089.5555555555557</v>
      </c>
      <c r="AK61" s="308">
        <v>32.227615965480055</v>
      </c>
      <c r="AL61" s="309">
        <v>2</v>
      </c>
    </row>
    <row r="62" spans="1:38" ht="15.75" x14ac:dyDescent="0.15">
      <c r="A62" s="357"/>
      <c r="B62" s="481"/>
      <c r="C62" s="483" t="s">
        <v>362</v>
      </c>
      <c r="D62" s="271" t="s">
        <v>352</v>
      </c>
      <c r="E62" s="271" t="s">
        <v>348</v>
      </c>
      <c r="F62" s="316">
        <v>72</v>
      </c>
      <c r="G62" s="317">
        <v>224.5</v>
      </c>
      <c r="H62" s="317">
        <v>95.5</v>
      </c>
      <c r="I62" s="316" t="s">
        <v>281</v>
      </c>
      <c r="J62" s="318">
        <v>0</v>
      </c>
      <c r="K62" s="318">
        <v>0</v>
      </c>
      <c r="L62" s="318">
        <v>0</v>
      </c>
      <c r="M62" s="274">
        <v>20</v>
      </c>
      <c r="N62" s="274">
        <v>4.5999999999999996</v>
      </c>
      <c r="O62" s="274">
        <v>1</v>
      </c>
      <c r="P62" s="316" t="s">
        <v>296</v>
      </c>
      <c r="Q62" s="275">
        <v>14</v>
      </c>
      <c r="R62" s="276">
        <v>37.6</v>
      </c>
      <c r="S62" s="316" t="s">
        <v>332</v>
      </c>
      <c r="T62" s="316" t="s">
        <v>392</v>
      </c>
      <c r="U62" s="273">
        <v>337</v>
      </c>
      <c r="V62" s="272">
        <v>64.3</v>
      </c>
      <c r="W62" s="310">
        <v>1</v>
      </c>
      <c r="X62" s="313" t="s">
        <v>8</v>
      </c>
      <c r="Y62" s="310">
        <v>1</v>
      </c>
      <c r="Z62" s="313" t="s">
        <v>8</v>
      </c>
      <c r="AA62" s="310">
        <v>1</v>
      </c>
      <c r="AB62" s="313" t="s">
        <v>8</v>
      </c>
      <c r="AC62" s="310">
        <v>1</v>
      </c>
      <c r="AD62" s="313" t="s">
        <v>8</v>
      </c>
      <c r="AE62" s="310">
        <v>2</v>
      </c>
      <c r="AF62" s="313" t="s">
        <v>8</v>
      </c>
      <c r="AG62" s="277">
        <v>35.950000000000003</v>
      </c>
      <c r="AH62" s="277">
        <v>37.159999999999997</v>
      </c>
      <c r="AI62" s="277">
        <v>36.555</v>
      </c>
      <c r="AJ62" s="272">
        <v>812.33333333333337</v>
      </c>
      <c r="AK62" s="272">
        <v>9.3806104129264014</v>
      </c>
      <c r="AL62" s="271">
        <v>3</v>
      </c>
    </row>
    <row r="63" spans="1:38" ht="15.75" x14ac:dyDescent="0.15">
      <c r="A63" s="357"/>
      <c r="B63" s="481"/>
      <c r="C63" s="483"/>
      <c r="D63" s="271" t="s">
        <v>384</v>
      </c>
      <c r="E63" s="271" t="s">
        <v>348</v>
      </c>
      <c r="F63" s="316">
        <v>96</v>
      </c>
      <c r="G63" s="317">
        <v>210</v>
      </c>
      <c r="H63" s="317">
        <v>90</v>
      </c>
      <c r="I63" s="316" t="s">
        <v>281</v>
      </c>
      <c r="J63" s="318">
        <v>0</v>
      </c>
      <c r="K63" s="318">
        <v>0</v>
      </c>
      <c r="L63" s="318">
        <v>0</v>
      </c>
      <c r="M63" s="274">
        <v>19.5</v>
      </c>
      <c r="N63" s="274">
        <v>5</v>
      </c>
      <c r="O63" s="274">
        <v>1.2</v>
      </c>
      <c r="P63" s="316" t="s">
        <v>296</v>
      </c>
      <c r="Q63" s="275">
        <v>16</v>
      </c>
      <c r="R63" s="276">
        <v>36</v>
      </c>
      <c r="S63" s="316" t="s">
        <v>332</v>
      </c>
      <c r="T63" s="316" t="s">
        <v>349</v>
      </c>
      <c r="U63" s="273">
        <v>320.2</v>
      </c>
      <c r="V63" s="272">
        <v>67.8</v>
      </c>
      <c r="W63" s="310">
        <v>1</v>
      </c>
      <c r="X63" s="313" t="s">
        <v>8</v>
      </c>
      <c r="Y63" s="310">
        <v>1</v>
      </c>
      <c r="Z63" s="313" t="s">
        <v>8</v>
      </c>
      <c r="AA63" s="310">
        <v>1</v>
      </c>
      <c r="AB63" s="313" t="s">
        <v>8</v>
      </c>
      <c r="AC63" s="310">
        <v>1</v>
      </c>
      <c r="AD63" s="313" t="s">
        <v>8</v>
      </c>
      <c r="AE63" s="310">
        <v>1</v>
      </c>
      <c r="AF63" s="313" t="s">
        <v>8</v>
      </c>
      <c r="AG63" s="277">
        <v>32.82</v>
      </c>
      <c r="AH63" s="277">
        <v>35.619999999999997</v>
      </c>
      <c r="AI63" s="277">
        <v>34.22</v>
      </c>
      <c r="AJ63" s="272">
        <v>760.44444444444446</v>
      </c>
      <c r="AK63" s="272">
        <v>8.7744954665116739E-2</v>
      </c>
      <c r="AL63" s="271">
        <v>2</v>
      </c>
    </row>
    <row r="64" spans="1:38" ht="15.75" x14ac:dyDescent="0.15">
      <c r="A64" s="357"/>
      <c r="B64" s="481"/>
      <c r="C64" s="483"/>
      <c r="D64" s="271" t="s">
        <v>385</v>
      </c>
      <c r="E64" s="271" t="s">
        <v>348</v>
      </c>
      <c r="F64" s="316">
        <v>84</v>
      </c>
      <c r="G64" s="317">
        <v>224</v>
      </c>
      <c r="H64" s="317">
        <v>103</v>
      </c>
      <c r="I64" s="316" t="s">
        <v>290</v>
      </c>
      <c r="J64" s="318">
        <v>0</v>
      </c>
      <c r="K64" s="318">
        <v>0</v>
      </c>
      <c r="L64" s="318">
        <v>4.8</v>
      </c>
      <c r="M64" s="274">
        <v>18.2</v>
      </c>
      <c r="N64" s="274">
        <v>4.4000000000000004</v>
      </c>
      <c r="O64" s="274">
        <v>2.7</v>
      </c>
      <c r="P64" s="316" t="s">
        <v>296</v>
      </c>
      <c r="Q64" s="275">
        <v>14.4</v>
      </c>
      <c r="R64" s="276">
        <v>33.299999999999997</v>
      </c>
      <c r="S64" s="316" t="s">
        <v>332</v>
      </c>
      <c r="T64" s="316" t="s">
        <v>335</v>
      </c>
      <c r="U64" s="273">
        <v>323.5</v>
      </c>
      <c r="V64" s="272">
        <v>67.900000000000006</v>
      </c>
      <c r="W64" s="310">
        <v>1</v>
      </c>
      <c r="X64" s="313" t="s">
        <v>8</v>
      </c>
      <c r="Y64" s="310">
        <v>1</v>
      </c>
      <c r="Z64" s="313" t="s">
        <v>8</v>
      </c>
      <c r="AA64" s="310">
        <v>1</v>
      </c>
      <c r="AB64" s="313" t="s">
        <v>8</v>
      </c>
      <c r="AC64" s="310">
        <v>1</v>
      </c>
      <c r="AD64" s="313" t="s">
        <v>8</v>
      </c>
      <c r="AE64" s="310">
        <v>1</v>
      </c>
      <c r="AF64" s="313" t="s">
        <v>8</v>
      </c>
      <c r="AG64" s="277">
        <v>28.3</v>
      </c>
      <c r="AH64" s="277">
        <v>28.1</v>
      </c>
      <c r="AI64" s="277">
        <v>28.200000000000003</v>
      </c>
      <c r="AJ64" s="272">
        <v>626.66666666666674</v>
      </c>
      <c r="AK64" s="272">
        <v>-0.35335689045935592</v>
      </c>
      <c r="AL64" s="271">
        <v>4</v>
      </c>
    </row>
    <row r="65" spans="1:38" ht="15.75" x14ac:dyDescent="0.15">
      <c r="A65" s="357"/>
      <c r="B65" s="481"/>
      <c r="C65" s="483"/>
      <c r="D65" s="271" t="s">
        <v>386</v>
      </c>
      <c r="E65" s="271" t="s">
        <v>348</v>
      </c>
      <c r="F65" s="316">
        <v>87</v>
      </c>
      <c r="G65" s="317">
        <v>221.1</v>
      </c>
      <c r="H65" s="317">
        <v>107.6</v>
      </c>
      <c r="I65" s="316" t="s">
        <v>281</v>
      </c>
      <c r="J65" s="318">
        <v>0</v>
      </c>
      <c r="K65" s="318">
        <v>1.3</v>
      </c>
      <c r="L65" s="318">
        <v>1.7</v>
      </c>
      <c r="M65" s="274">
        <v>18.7</v>
      </c>
      <c r="N65" s="274">
        <v>4.2</v>
      </c>
      <c r="O65" s="274">
        <v>2.2999999999999998</v>
      </c>
      <c r="P65" s="316" t="s">
        <v>296</v>
      </c>
      <c r="Q65" s="275">
        <v>14.9</v>
      </c>
      <c r="R65" s="276">
        <v>33.299999999999997</v>
      </c>
      <c r="S65" s="316" t="s">
        <v>332</v>
      </c>
      <c r="T65" s="316" t="s">
        <v>317</v>
      </c>
      <c r="U65" s="273">
        <v>296</v>
      </c>
      <c r="V65" s="272">
        <v>65.5</v>
      </c>
      <c r="W65" s="310">
        <v>1</v>
      </c>
      <c r="X65" s="313" t="s">
        <v>8</v>
      </c>
      <c r="Y65" s="310">
        <v>1</v>
      </c>
      <c r="Z65" s="313" t="s">
        <v>8</v>
      </c>
      <c r="AA65" s="310">
        <v>1</v>
      </c>
      <c r="AB65" s="313" t="s">
        <v>8</v>
      </c>
      <c r="AC65" s="310">
        <v>1</v>
      </c>
      <c r="AD65" s="313" t="s">
        <v>8</v>
      </c>
      <c r="AE65" s="310">
        <v>1</v>
      </c>
      <c r="AF65" s="313" t="s">
        <v>8</v>
      </c>
      <c r="AG65" s="277">
        <v>37.94</v>
      </c>
      <c r="AH65" s="277">
        <v>38.28</v>
      </c>
      <c r="AI65" s="277">
        <v>38.11</v>
      </c>
      <c r="AJ65" s="272">
        <v>846.8888888888888</v>
      </c>
      <c r="AK65" s="272">
        <v>11.432748538011667</v>
      </c>
      <c r="AL65" s="271">
        <v>2</v>
      </c>
    </row>
    <row r="66" spans="1:38" ht="15.75" x14ac:dyDescent="0.15">
      <c r="A66" s="357"/>
      <c r="B66" s="481"/>
      <c r="C66" s="483"/>
      <c r="D66" s="271" t="s">
        <v>387</v>
      </c>
      <c r="E66" s="271" t="s">
        <v>348</v>
      </c>
      <c r="F66" s="316">
        <v>95</v>
      </c>
      <c r="G66" s="317">
        <v>216.7</v>
      </c>
      <c r="H66" s="317">
        <v>95.3</v>
      </c>
      <c r="I66" s="316" t="s">
        <v>392</v>
      </c>
      <c r="J66" s="318" t="s">
        <v>392</v>
      </c>
      <c r="K66" s="318" t="s">
        <v>392</v>
      </c>
      <c r="L66" s="318">
        <v>0</v>
      </c>
      <c r="M66" s="274">
        <v>20.100000000000001</v>
      </c>
      <c r="N66" s="274">
        <v>4.1500000000000004</v>
      </c>
      <c r="O66" s="274">
        <v>2.83</v>
      </c>
      <c r="P66" s="316" t="s">
        <v>392</v>
      </c>
      <c r="Q66" s="275">
        <v>13.6</v>
      </c>
      <c r="R66" s="276">
        <v>32</v>
      </c>
      <c r="S66" s="316" t="s">
        <v>332</v>
      </c>
      <c r="T66" s="316" t="s">
        <v>392</v>
      </c>
      <c r="U66" s="273">
        <v>260</v>
      </c>
      <c r="V66" s="272" t="s">
        <v>392</v>
      </c>
      <c r="W66" s="310">
        <v>1</v>
      </c>
      <c r="X66" s="313" t="s">
        <v>8</v>
      </c>
      <c r="Y66" s="310">
        <v>1</v>
      </c>
      <c r="Z66" s="313" t="s">
        <v>8</v>
      </c>
      <c r="AA66" s="310">
        <v>1</v>
      </c>
      <c r="AB66" s="313" t="s">
        <v>8</v>
      </c>
      <c r="AC66" s="310">
        <v>1</v>
      </c>
      <c r="AD66" s="313" t="s">
        <v>8</v>
      </c>
      <c r="AE66" s="310">
        <v>2</v>
      </c>
      <c r="AF66" s="313" t="s">
        <v>8</v>
      </c>
      <c r="AG66" s="277">
        <v>35.596874999999997</v>
      </c>
      <c r="AH66" s="277">
        <v>34.875</v>
      </c>
      <c r="AI66" s="277">
        <v>35.235937499999999</v>
      </c>
      <c r="AJ66" s="272">
        <v>783.02083333333337</v>
      </c>
      <c r="AK66" s="272">
        <v>-3.4425176621708369</v>
      </c>
      <c r="AL66" s="271">
        <v>4</v>
      </c>
    </row>
    <row r="67" spans="1:38" s="251" customFormat="1" ht="16.5" thickBot="1" x14ac:dyDescent="0.2">
      <c r="A67" s="358"/>
      <c r="B67" s="482"/>
      <c r="C67" s="484"/>
      <c r="D67" s="378" t="s">
        <v>388</v>
      </c>
      <c r="E67" s="378" t="s">
        <v>348</v>
      </c>
      <c r="F67" s="379">
        <v>81</v>
      </c>
      <c r="G67" s="380">
        <v>238</v>
      </c>
      <c r="H67" s="380">
        <v>113</v>
      </c>
      <c r="I67" s="379" t="s">
        <v>281</v>
      </c>
      <c r="J67" s="381">
        <v>2.4</v>
      </c>
      <c r="K67" s="381">
        <v>4.8</v>
      </c>
      <c r="L67" s="381">
        <v>0</v>
      </c>
      <c r="M67" s="382">
        <v>20.5</v>
      </c>
      <c r="N67" s="382">
        <v>5.3</v>
      </c>
      <c r="O67" s="382">
        <v>4.5</v>
      </c>
      <c r="P67" s="379" t="s">
        <v>342</v>
      </c>
      <c r="Q67" s="383">
        <v>14</v>
      </c>
      <c r="R67" s="384">
        <v>34</v>
      </c>
      <c r="S67" s="379" t="s">
        <v>332</v>
      </c>
      <c r="T67" s="379" t="s">
        <v>343</v>
      </c>
      <c r="U67" s="385">
        <v>200.2</v>
      </c>
      <c r="V67" s="386">
        <v>55.7</v>
      </c>
      <c r="W67" s="387">
        <v>1</v>
      </c>
      <c r="X67" s="388" t="s">
        <v>8</v>
      </c>
      <c r="Y67" s="387">
        <v>1</v>
      </c>
      <c r="Z67" s="388" t="s">
        <v>8</v>
      </c>
      <c r="AA67" s="387">
        <v>1</v>
      </c>
      <c r="AB67" s="388" t="s">
        <v>8</v>
      </c>
      <c r="AC67" s="387">
        <v>1</v>
      </c>
      <c r="AD67" s="388" t="s">
        <v>8</v>
      </c>
      <c r="AE67" s="387">
        <v>2</v>
      </c>
      <c r="AF67" s="388" t="s">
        <v>8</v>
      </c>
      <c r="AG67" s="389">
        <v>31.600000000000005</v>
      </c>
      <c r="AH67" s="389">
        <v>30</v>
      </c>
      <c r="AI67" s="389">
        <v>30.800000000000004</v>
      </c>
      <c r="AJ67" s="386">
        <v>684.44444444444446</v>
      </c>
      <c r="AK67" s="386">
        <v>0.65359477124183196</v>
      </c>
      <c r="AL67" s="378">
        <v>3</v>
      </c>
    </row>
    <row r="68" spans="1:38" s="254" customFormat="1" ht="15.75" x14ac:dyDescent="0.15">
      <c r="A68" s="354"/>
      <c r="B68" s="480" t="s">
        <v>244</v>
      </c>
      <c r="C68" s="480" t="s">
        <v>401</v>
      </c>
      <c r="D68" s="369" t="s">
        <v>364</v>
      </c>
      <c r="E68" s="370" t="s">
        <v>247</v>
      </c>
      <c r="F68" s="371">
        <v>94</v>
      </c>
      <c r="G68" s="372">
        <v>223</v>
      </c>
      <c r="H68" s="372">
        <v>110</v>
      </c>
      <c r="I68" s="371" t="s">
        <v>290</v>
      </c>
      <c r="J68" s="373">
        <v>20</v>
      </c>
      <c r="K68" s="373">
        <v>0</v>
      </c>
      <c r="L68" s="373">
        <v>0</v>
      </c>
      <c r="M68" s="374">
        <v>16.100000000000001</v>
      </c>
      <c r="N68" s="374">
        <v>4.5999999999999996</v>
      </c>
      <c r="O68" s="374">
        <v>1</v>
      </c>
      <c r="P68" s="369" t="s">
        <v>300</v>
      </c>
      <c r="Q68" s="370">
        <v>14</v>
      </c>
      <c r="R68" s="375">
        <v>30</v>
      </c>
      <c r="S68" s="369" t="s">
        <v>283</v>
      </c>
      <c r="T68" s="369" t="s">
        <v>346</v>
      </c>
      <c r="U68" s="375">
        <v>264.10000000000002</v>
      </c>
      <c r="V68" s="370">
        <v>70.3</v>
      </c>
      <c r="W68" s="371">
        <v>1</v>
      </c>
      <c r="X68" s="371" t="s">
        <v>8</v>
      </c>
      <c r="Y68" s="371">
        <v>1</v>
      </c>
      <c r="Z68" s="371" t="s">
        <v>8</v>
      </c>
      <c r="AA68" s="371">
        <v>1</v>
      </c>
      <c r="AB68" s="371" t="s">
        <v>8</v>
      </c>
      <c r="AC68" s="371">
        <v>1</v>
      </c>
      <c r="AD68" s="371" t="s">
        <v>8</v>
      </c>
      <c r="AE68" s="371">
        <v>3</v>
      </c>
      <c r="AF68" s="371" t="s">
        <v>4</v>
      </c>
      <c r="AG68" s="376">
        <v>16.149999999999999</v>
      </c>
      <c r="AH68" s="376">
        <v>17.13</v>
      </c>
      <c r="AI68" s="377">
        <v>16.64</v>
      </c>
      <c r="AJ68" s="370">
        <v>739.55555555555554</v>
      </c>
      <c r="AK68" s="370" t="s">
        <v>428</v>
      </c>
      <c r="AL68" s="369">
        <v>9</v>
      </c>
    </row>
    <row r="69" spans="1:38" ht="15.75" x14ac:dyDescent="0.15">
      <c r="A69" s="357"/>
      <c r="B69" s="481"/>
      <c r="C69" s="481" t="s">
        <v>365</v>
      </c>
      <c r="D69" s="309" t="s">
        <v>350</v>
      </c>
      <c r="E69" s="308" t="s">
        <v>247</v>
      </c>
      <c r="F69" s="310">
        <v>97</v>
      </c>
      <c r="G69" s="311">
        <v>214</v>
      </c>
      <c r="H69" s="311">
        <v>99</v>
      </c>
      <c r="I69" s="310" t="s">
        <v>290</v>
      </c>
      <c r="J69" s="281">
        <v>0</v>
      </c>
      <c r="K69" s="281">
        <v>0</v>
      </c>
      <c r="L69" s="281">
        <v>0</v>
      </c>
      <c r="M69" s="312">
        <v>15.5</v>
      </c>
      <c r="N69" s="312">
        <v>4</v>
      </c>
      <c r="O69" s="312">
        <v>1.1000000000000001</v>
      </c>
      <c r="P69" s="309" t="s">
        <v>296</v>
      </c>
      <c r="Q69" s="308">
        <v>14</v>
      </c>
      <c r="R69" s="313">
        <v>29</v>
      </c>
      <c r="S69" s="309" t="s">
        <v>283</v>
      </c>
      <c r="T69" s="309" t="s">
        <v>346</v>
      </c>
      <c r="U69" s="313">
        <v>244</v>
      </c>
      <c r="V69" s="308">
        <v>70</v>
      </c>
      <c r="W69" s="310">
        <v>1</v>
      </c>
      <c r="X69" s="310" t="s">
        <v>8</v>
      </c>
      <c r="Y69" s="310">
        <v>1</v>
      </c>
      <c r="Z69" s="310" t="s">
        <v>8</v>
      </c>
      <c r="AA69" s="310">
        <v>1</v>
      </c>
      <c r="AB69" s="310" t="s">
        <v>8</v>
      </c>
      <c r="AC69" s="310">
        <v>1</v>
      </c>
      <c r="AD69" s="310" t="s">
        <v>8</v>
      </c>
      <c r="AE69" s="310">
        <v>1</v>
      </c>
      <c r="AF69" s="310" t="s">
        <v>8</v>
      </c>
      <c r="AG69" s="314">
        <v>13.59</v>
      </c>
      <c r="AH69" s="314">
        <v>13.96</v>
      </c>
      <c r="AI69" s="315">
        <v>13.775</v>
      </c>
      <c r="AJ69" s="308">
        <v>612.22222222222229</v>
      </c>
      <c r="AK69" s="308" t="s">
        <v>428</v>
      </c>
      <c r="AL69" s="309">
        <v>12</v>
      </c>
    </row>
    <row r="70" spans="1:38" ht="15.75" x14ac:dyDescent="0.15">
      <c r="A70" s="357"/>
      <c r="B70" s="481"/>
      <c r="C70" s="481" t="s">
        <v>365</v>
      </c>
      <c r="D70" s="309" t="s">
        <v>366</v>
      </c>
      <c r="E70" s="308" t="s">
        <v>247</v>
      </c>
      <c r="F70" s="310">
        <v>89</v>
      </c>
      <c r="G70" s="311">
        <v>241</v>
      </c>
      <c r="H70" s="311">
        <v>128</v>
      </c>
      <c r="I70" s="310" t="s">
        <v>281</v>
      </c>
      <c r="J70" s="281">
        <v>12.5</v>
      </c>
      <c r="K70" s="281">
        <v>6.3</v>
      </c>
      <c r="L70" s="281">
        <v>0</v>
      </c>
      <c r="M70" s="312">
        <v>17</v>
      </c>
      <c r="N70" s="312">
        <v>4.4000000000000004</v>
      </c>
      <c r="O70" s="312">
        <v>0.7</v>
      </c>
      <c r="P70" s="309" t="s">
        <v>296</v>
      </c>
      <c r="Q70" s="308" t="s">
        <v>392</v>
      </c>
      <c r="R70" s="313">
        <v>34</v>
      </c>
      <c r="S70" s="309" t="s">
        <v>332</v>
      </c>
      <c r="T70" s="308" t="s">
        <v>392</v>
      </c>
      <c r="U70" s="313">
        <v>298</v>
      </c>
      <c r="V70" s="308">
        <v>67.2</v>
      </c>
      <c r="W70" s="310">
        <v>1</v>
      </c>
      <c r="X70" s="310" t="s">
        <v>8</v>
      </c>
      <c r="Y70" s="310">
        <v>1</v>
      </c>
      <c r="Z70" s="310" t="s">
        <v>8</v>
      </c>
      <c r="AA70" s="310">
        <v>1</v>
      </c>
      <c r="AB70" s="310" t="s">
        <v>8</v>
      </c>
      <c r="AC70" s="310">
        <v>1</v>
      </c>
      <c r="AD70" s="310" t="s">
        <v>8</v>
      </c>
      <c r="AE70" s="310">
        <v>2</v>
      </c>
      <c r="AF70" s="310" t="s">
        <v>8</v>
      </c>
      <c r="AG70" s="314">
        <v>17</v>
      </c>
      <c r="AH70" s="314">
        <v>16.2</v>
      </c>
      <c r="AI70" s="315">
        <v>16.600000000000001</v>
      </c>
      <c r="AJ70" s="308">
        <v>737.77777777777783</v>
      </c>
      <c r="AK70" s="308" t="s">
        <v>428</v>
      </c>
      <c r="AL70" s="309">
        <v>9</v>
      </c>
    </row>
    <row r="71" spans="1:38" ht="15.75" x14ac:dyDescent="0.15">
      <c r="A71" s="357"/>
      <c r="B71" s="481"/>
      <c r="C71" s="481" t="s">
        <v>363</v>
      </c>
      <c r="D71" s="309" t="s">
        <v>353</v>
      </c>
      <c r="E71" s="308" t="s">
        <v>247</v>
      </c>
      <c r="F71" s="310">
        <v>101</v>
      </c>
      <c r="G71" s="311">
        <v>188</v>
      </c>
      <c r="H71" s="311">
        <v>85</v>
      </c>
      <c r="I71" s="308" t="s">
        <v>290</v>
      </c>
      <c r="J71" s="281">
        <v>0</v>
      </c>
      <c r="K71" s="281">
        <v>0</v>
      </c>
      <c r="L71" s="281">
        <v>0</v>
      </c>
      <c r="M71" s="319">
        <v>17</v>
      </c>
      <c r="N71" s="319">
        <v>4.4000000000000004</v>
      </c>
      <c r="O71" s="319">
        <v>0.7</v>
      </c>
      <c r="P71" s="310" t="s">
        <v>300</v>
      </c>
      <c r="Q71" s="281">
        <v>14</v>
      </c>
      <c r="R71" s="311">
        <v>33</v>
      </c>
      <c r="S71" s="310" t="s">
        <v>313</v>
      </c>
      <c r="T71" s="310" t="s">
        <v>371</v>
      </c>
      <c r="U71" s="311">
        <v>296</v>
      </c>
      <c r="V71" s="281">
        <v>65</v>
      </c>
      <c r="W71" s="310">
        <v>1</v>
      </c>
      <c r="X71" s="310" t="s">
        <v>8</v>
      </c>
      <c r="Y71" s="310">
        <v>1</v>
      </c>
      <c r="Z71" s="310" t="s">
        <v>8</v>
      </c>
      <c r="AA71" s="310">
        <v>1</v>
      </c>
      <c r="AB71" s="310" t="s">
        <v>8</v>
      </c>
      <c r="AC71" s="310">
        <v>1</v>
      </c>
      <c r="AD71" s="310" t="s">
        <v>8</v>
      </c>
      <c r="AE71" s="310">
        <v>1</v>
      </c>
      <c r="AF71" s="310" t="s">
        <v>8</v>
      </c>
      <c r="AG71" s="308">
        <v>16.42541063526588</v>
      </c>
      <c r="AH71" s="308">
        <v>16.42541063526588</v>
      </c>
      <c r="AI71" s="315">
        <v>16.42541063526588</v>
      </c>
      <c r="AJ71" s="308">
        <v>730.01825045626128</v>
      </c>
      <c r="AK71" s="308" t="s">
        <v>428</v>
      </c>
      <c r="AL71" s="309">
        <v>14</v>
      </c>
    </row>
    <row r="72" spans="1:38" ht="15.75" x14ac:dyDescent="0.15">
      <c r="A72" s="357"/>
      <c r="B72" s="481"/>
      <c r="C72" s="481" t="s">
        <v>363</v>
      </c>
      <c r="D72" s="309" t="s">
        <v>367</v>
      </c>
      <c r="E72" s="308" t="s">
        <v>247</v>
      </c>
      <c r="F72" s="310">
        <v>96</v>
      </c>
      <c r="G72" s="313">
        <v>195.4</v>
      </c>
      <c r="H72" s="313">
        <v>113.8</v>
      </c>
      <c r="I72" s="310" t="s">
        <v>290</v>
      </c>
      <c r="J72" s="281">
        <v>4.8</v>
      </c>
      <c r="K72" s="281">
        <v>2.4</v>
      </c>
      <c r="L72" s="281">
        <v>0</v>
      </c>
      <c r="M72" s="312">
        <v>14.8</v>
      </c>
      <c r="N72" s="312">
        <v>4.3</v>
      </c>
      <c r="O72" s="312">
        <v>0.8</v>
      </c>
      <c r="P72" s="309" t="s">
        <v>296</v>
      </c>
      <c r="Q72" s="281">
        <v>14</v>
      </c>
      <c r="R72" s="311">
        <v>28</v>
      </c>
      <c r="S72" s="308" t="s">
        <v>392</v>
      </c>
      <c r="T72" s="310" t="s">
        <v>346</v>
      </c>
      <c r="U72" s="308" t="s">
        <v>392</v>
      </c>
      <c r="V72" s="308">
        <v>51.8</v>
      </c>
      <c r="W72" s="309">
        <v>1</v>
      </c>
      <c r="X72" s="309" t="s">
        <v>8</v>
      </c>
      <c r="Y72" s="309">
        <v>1</v>
      </c>
      <c r="Z72" s="309" t="s">
        <v>8</v>
      </c>
      <c r="AA72" s="309">
        <v>5</v>
      </c>
      <c r="AB72" s="309" t="s">
        <v>6</v>
      </c>
      <c r="AC72" s="309">
        <v>2</v>
      </c>
      <c r="AD72" s="309" t="s">
        <v>8</v>
      </c>
      <c r="AE72" s="309">
        <v>2</v>
      </c>
      <c r="AF72" s="309" t="s">
        <v>8</v>
      </c>
      <c r="AG72" s="314">
        <v>17.14</v>
      </c>
      <c r="AH72" s="314">
        <v>16.2</v>
      </c>
      <c r="AI72" s="315">
        <v>16.670000000000002</v>
      </c>
      <c r="AJ72" s="308">
        <v>740.88888888888903</v>
      </c>
      <c r="AK72" s="308" t="s">
        <v>428</v>
      </c>
      <c r="AL72" s="309">
        <v>12</v>
      </c>
    </row>
    <row r="73" spans="1:38" ht="15.75" x14ac:dyDescent="0.15">
      <c r="A73" s="357"/>
      <c r="B73" s="481"/>
      <c r="C73" s="481" t="s">
        <v>365</v>
      </c>
      <c r="D73" s="309" t="s">
        <v>356</v>
      </c>
      <c r="E73" s="308" t="s">
        <v>247</v>
      </c>
      <c r="F73" s="310">
        <v>81</v>
      </c>
      <c r="G73" s="311">
        <v>185</v>
      </c>
      <c r="H73" s="311">
        <v>85</v>
      </c>
      <c r="I73" s="310" t="s">
        <v>290</v>
      </c>
      <c r="J73" s="281">
        <v>0</v>
      </c>
      <c r="K73" s="281">
        <v>8.3000000000000007</v>
      </c>
      <c r="L73" s="281">
        <v>0</v>
      </c>
      <c r="M73" s="312">
        <v>16.399999999999999</v>
      </c>
      <c r="N73" s="312">
        <v>4.5</v>
      </c>
      <c r="O73" s="312">
        <v>1.4</v>
      </c>
      <c r="P73" s="309" t="s">
        <v>357</v>
      </c>
      <c r="Q73" s="308">
        <v>14</v>
      </c>
      <c r="R73" s="313">
        <v>34.799999999999997</v>
      </c>
      <c r="S73" s="308" t="s">
        <v>392</v>
      </c>
      <c r="T73" s="309" t="s">
        <v>346</v>
      </c>
      <c r="U73" s="313">
        <v>289.2</v>
      </c>
      <c r="V73" s="308">
        <v>69.84</v>
      </c>
      <c r="W73" s="310">
        <v>1</v>
      </c>
      <c r="X73" s="310" t="s">
        <v>8</v>
      </c>
      <c r="Y73" s="310">
        <v>1</v>
      </c>
      <c r="Z73" s="310" t="s">
        <v>8</v>
      </c>
      <c r="AA73" s="310">
        <v>1</v>
      </c>
      <c r="AB73" s="310" t="s">
        <v>8</v>
      </c>
      <c r="AC73" s="310">
        <v>5</v>
      </c>
      <c r="AD73" s="310" t="s">
        <v>6</v>
      </c>
      <c r="AE73" s="310">
        <v>1</v>
      </c>
      <c r="AF73" s="310" t="s">
        <v>8</v>
      </c>
      <c r="AG73" s="314">
        <v>12.68</v>
      </c>
      <c r="AH73" s="314">
        <v>11.36</v>
      </c>
      <c r="AI73" s="315">
        <v>12.02</v>
      </c>
      <c r="AJ73" s="308">
        <v>534.22222222222229</v>
      </c>
      <c r="AK73" s="308" t="s">
        <v>428</v>
      </c>
      <c r="AL73" s="309">
        <v>9</v>
      </c>
    </row>
    <row r="74" spans="1:38" ht="15.75" x14ac:dyDescent="0.15">
      <c r="A74" s="357"/>
      <c r="B74" s="481"/>
      <c r="C74" s="481" t="s">
        <v>365</v>
      </c>
      <c r="D74" s="309" t="s">
        <v>368</v>
      </c>
      <c r="E74" s="308" t="s">
        <v>247</v>
      </c>
      <c r="F74" s="310">
        <v>78</v>
      </c>
      <c r="G74" s="311">
        <v>195</v>
      </c>
      <c r="H74" s="311">
        <v>81</v>
      </c>
      <c r="I74" s="310" t="s">
        <v>281</v>
      </c>
      <c r="J74" s="281" t="s">
        <v>392</v>
      </c>
      <c r="K74" s="281">
        <v>0</v>
      </c>
      <c r="L74" s="281">
        <v>0</v>
      </c>
      <c r="M74" s="312">
        <v>19</v>
      </c>
      <c r="N74" s="281">
        <v>4.7740292807129219</v>
      </c>
      <c r="O74" s="312">
        <v>0</v>
      </c>
      <c r="P74" s="309" t="s">
        <v>291</v>
      </c>
      <c r="Q74" s="308">
        <v>14</v>
      </c>
      <c r="R74" s="313">
        <v>36</v>
      </c>
      <c r="S74" s="310" t="s">
        <v>359</v>
      </c>
      <c r="T74" s="309" t="s">
        <v>346</v>
      </c>
      <c r="U74" s="313">
        <v>282</v>
      </c>
      <c r="V74" s="308">
        <v>65.7</v>
      </c>
      <c r="W74" s="310">
        <v>1</v>
      </c>
      <c r="X74" s="310" t="s">
        <v>8</v>
      </c>
      <c r="Y74" s="310">
        <v>1</v>
      </c>
      <c r="Z74" s="310" t="s">
        <v>8</v>
      </c>
      <c r="AA74" s="310">
        <v>1</v>
      </c>
      <c r="AB74" s="310" t="s">
        <v>8</v>
      </c>
      <c r="AC74" s="310">
        <v>1</v>
      </c>
      <c r="AD74" s="310" t="s">
        <v>8</v>
      </c>
      <c r="AE74" s="310">
        <v>1</v>
      </c>
      <c r="AF74" s="310" t="s">
        <v>8</v>
      </c>
      <c r="AG74" s="314">
        <v>17.5</v>
      </c>
      <c r="AH74" s="314">
        <v>16.8</v>
      </c>
      <c r="AI74" s="315">
        <v>17.149999999999999</v>
      </c>
      <c r="AJ74" s="308">
        <v>762.22222222222217</v>
      </c>
      <c r="AK74" s="308" t="s">
        <v>428</v>
      </c>
      <c r="AL74" s="309">
        <v>13</v>
      </c>
    </row>
    <row r="75" spans="1:38" ht="15.75" x14ac:dyDescent="0.15">
      <c r="A75" s="357"/>
      <c r="B75" s="481"/>
      <c r="C75" s="481" t="s">
        <v>365</v>
      </c>
      <c r="D75" s="309" t="s">
        <v>369</v>
      </c>
      <c r="E75" s="308" t="s">
        <v>247</v>
      </c>
      <c r="F75" s="310">
        <v>74</v>
      </c>
      <c r="G75" s="311">
        <v>202</v>
      </c>
      <c r="H75" s="311">
        <v>87.5</v>
      </c>
      <c r="I75" s="310" t="s">
        <v>290</v>
      </c>
      <c r="J75" s="281">
        <v>9.5</v>
      </c>
      <c r="K75" s="281">
        <v>0.5</v>
      </c>
      <c r="L75" s="281">
        <v>0</v>
      </c>
      <c r="M75" s="312">
        <v>17.5</v>
      </c>
      <c r="N75" s="312">
        <v>4.8</v>
      </c>
      <c r="O75" s="312">
        <v>1</v>
      </c>
      <c r="P75" s="309" t="s">
        <v>370</v>
      </c>
      <c r="Q75" s="308">
        <v>14</v>
      </c>
      <c r="R75" s="313">
        <v>32</v>
      </c>
      <c r="S75" s="310" t="s">
        <v>283</v>
      </c>
      <c r="T75" s="309" t="s">
        <v>371</v>
      </c>
      <c r="U75" s="313">
        <v>367</v>
      </c>
      <c r="V75" s="308">
        <v>62.1</v>
      </c>
      <c r="W75" s="310">
        <v>1</v>
      </c>
      <c r="X75" s="310" t="s">
        <v>8</v>
      </c>
      <c r="Y75" s="310">
        <v>3</v>
      </c>
      <c r="Z75" s="310" t="s">
        <v>4</v>
      </c>
      <c r="AA75" s="310">
        <v>1</v>
      </c>
      <c r="AB75" s="310" t="s">
        <v>8</v>
      </c>
      <c r="AC75" s="310">
        <v>1</v>
      </c>
      <c r="AD75" s="310" t="s">
        <v>8</v>
      </c>
      <c r="AE75" s="310">
        <v>1</v>
      </c>
      <c r="AF75" s="310" t="s">
        <v>8</v>
      </c>
      <c r="AG75" s="314">
        <v>19.3</v>
      </c>
      <c r="AH75" s="314">
        <v>17.399999999999999</v>
      </c>
      <c r="AI75" s="315">
        <v>18.350000000000001</v>
      </c>
      <c r="AJ75" s="308">
        <v>815.55555555555566</v>
      </c>
      <c r="AK75" s="308" t="s">
        <v>428</v>
      </c>
      <c r="AL75" s="309">
        <v>10</v>
      </c>
    </row>
    <row r="76" spans="1:38" ht="15.75" x14ac:dyDescent="0.15">
      <c r="A76" s="357"/>
      <c r="B76" s="481"/>
      <c r="C76" s="481" t="s">
        <v>396</v>
      </c>
      <c r="D76" s="309" t="s">
        <v>286</v>
      </c>
      <c r="E76" s="308" t="s">
        <v>244</v>
      </c>
      <c r="F76" s="310">
        <v>93</v>
      </c>
      <c r="G76" s="311">
        <v>240</v>
      </c>
      <c r="H76" s="311">
        <v>120</v>
      </c>
      <c r="I76" s="310" t="s">
        <v>281</v>
      </c>
      <c r="J76" s="281">
        <v>0</v>
      </c>
      <c r="K76" s="281">
        <v>0</v>
      </c>
      <c r="L76" s="281">
        <v>0</v>
      </c>
      <c r="M76" s="312">
        <v>17.8</v>
      </c>
      <c r="N76" s="312">
        <v>4.7</v>
      </c>
      <c r="O76" s="312">
        <v>2</v>
      </c>
      <c r="P76" s="309" t="s">
        <v>300</v>
      </c>
      <c r="Q76" s="308">
        <v>14.8</v>
      </c>
      <c r="R76" s="313">
        <v>31.8</v>
      </c>
      <c r="S76" s="309" t="s">
        <v>332</v>
      </c>
      <c r="T76" s="309" t="s">
        <v>346</v>
      </c>
      <c r="U76" s="313">
        <v>330.11</v>
      </c>
      <c r="V76" s="308">
        <v>73.28</v>
      </c>
      <c r="W76" s="310">
        <v>1</v>
      </c>
      <c r="X76" s="313" t="s">
        <v>8</v>
      </c>
      <c r="Y76" s="310">
        <v>1</v>
      </c>
      <c r="Z76" s="313" t="s">
        <v>8</v>
      </c>
      <c r="AA76" s="310">
        <v>1</v>
      </c>
      <c r="AB76" s="313" t="s">
        <v>8</v>
      </c>
      <c r="AC76" s="310">
        <v>1</v>
      </c>
      <c r="AD76" s="313" t="s">
        <v>8</v>
      </c>
      <c r="AE76" s="310">
        <v>1</v>
      </c>
      <c r="AF76" s="313" t="s">
        <v>8</v>
      </c>
      <c r="AG76" s="314">
        <v>15.6</v>
      </c>
      <c r="AH76" s="314">
        <v>16.3</v>
      </c>
      <c r="AI76" s="315">
        <v>15.95</v>
      </c>
      <c r="AJ76" s="308">
        <v>708.8888888888888</v>
      </c>
      <c r="AK76" s="308" t="s">
        <v>428</v>
      </c>
      <c r="AL76" s="309">
        <v>11</v>
      </c>
    </row>
    <row r="77" spans="1:38" ht="15.75" x14ac:dyDescent="0.15">
      <c r="A77" s="357"/>
      <c r="B77" s="481"/>
      <c r="C77" s="481" t="s">
        <v>285</v>
      </c>
      <c r="D77" s="309" t="s">
        <v>334</v>
      </c>
      <c r="E77" s="308" t="s">
        <v>244</v>
      </c>
      <c r="F77" s="310">
        <v>100</v>
      </c>
      <c r="G77" s="311">
        <v>226</v>
      </c>
      <c r="H77" s="311">
        <v>127</v>
      </c>
      <c r="I77" s="310" t="s">
        <v>290</v>
      </c>
      <c r="J77" s="281">
        <v>0</v>
      </c>
      <c r="K77" s="281">
        <v>0</v>
      </c>
      <c r="L77" s="281">
        <v>0</v>
      </c>
      <c r="M77" s="312">
        <v>15.1</v>
      </c>
      <c r="N77" s="312">
        <v>4</v>
      </c>
      <c r="O77" s="312">
        <v>0.9</v>
      </c>
      <c r="P77" s="309" t="s">
        <v>296</v>
      </c>
      <c r="Q77" s="308">
        <v>13.6</v>
      </c>
      <c r="R77" s="313">
        <v>29</v>
      </c>
      <c r="S77" s="309" t="s">
        <v>283</v>
      </c>
      <c r="T77" s="309" t="s">
        <v>346</v>
      </c>
      <c r="U77" s="313">
        <v>258</v>
      </c>
      <c r="V77" s="308">
        <v>67.7</v>
      </c>
      <c r="W77" s="310">
        <v>1</v>
      </c>
      <c r="X77" s="313" t="s">
        <v>8</v>
      </c>
      <c r="Y77" s="310">
        <v>1</v>
      </c>
      <c r="Z77" s="313" t="s">
        <v>8</v>
      </c>
      <c r="AA77" s="310">
        <v>1</v>
      </c>
      <c r="AB77" s="313" t="s">
        <v>8</v>
      </c>
      <c r="AC77" s="310">
        <v>1</v>
      </c>
      <c r="AD77" s="313" t="s">
        <v>8</v>
      </c>
      <c r="AE77" s="310">
        <v>1</v>
      </c>
      <c r="AF77" s="313" t="s">
        <v>8</v>
      </c>
      <c r="AG77" s="314">
        <v>13.08</v>
      </c>
      <c r="AH77" s="314">
        <v>13.3</v>
      </c>
      <c r="AI77" s="315">
        <v>13.190000000000001</v>
      </c>
      <c r="AJ77" s="308">
        <v>586.22222222222229</v>
      </c>
      <c r="AK77" s="308" t="s">
        <v>428</v>
      </c>
      <c r="AL77" s="309">
        <v>10</v>
      </c>
    </row>
    <row r="78" spans="1:38" ht="15.75" x14ac:dyDescent="0.15">
      <c r="A78" s="357"/>
      <c r="B78" s="481"/>
      <c r="C78" s="481" t="s">
        <v>285</v>
      </c>
      <c r="D78" s="309" t="s">
        <v>262</v>
      </c>
      <c r="E78" s="308" t="s">
        <v>244</v>
      </c>
      <c r="F78" s="310">
        <v>67</v>
      </c>
      <c r="G78" s="311">
        <v>242.3</v>
      </c>
      <c r="H78" s="311">
        <v>124</v>
      </c>
      <c r="I78" s="310" t="s">
        <v>281</v>
      </c>
      <c r="J78" s="281">
        <v>6.3</v>
      </c>
      <c r="K78" s="281">
        <v>0</v>
      </c>
      <c r="L78" s="281">
        <v>0</v>
      </c>
      <c r="M78" s="312">
        <v>17.600000000000001</v>
      </c>
      <c r="N78" s="312">
        <v>4.2</v>
      </c>
      <c r="O78" s="312">
        <v>1.9</v>
      </c>
      <c r="P78" s="309" t="s">
        <v>296</v>
      </c>
      <c r="Q78" s="308">
        <v>13</v>
      </c>
      <c r="R78" s="313">
        <v>34.200000000000003</v>
      </c>
      <c r="S78" s="309" t="s">
        <v>332</v>
      </c>
      <c r="T78" s="308" t="s">
        <v>392</v>
      </c>
      <c r="U78" s="313">
        <v>331</v>
      </c>
      <c r="V78" s="308">
        <v>64.599999999999994</v>
      </c>
      <c r="W78" s="310">
        <v>1</v>
      </c>
      <c r="X78" s="313" t="s">
        <v>8</v>
      </c>
      <c r="Y78" s="310">
        <v>1</v>
      </c>
      <c r="Z78" s="313" t="s">
        <v>8</v>
      </c>
      <c r="AA78" s="310">
        <v>1</v>
      </c>
      <c r="AB78" s="313" t="s">
        <v>8</v>
      </c>
      <c r="AC78" s="310">
        <v>2</v>
      </c>
      <c r="AD78" s="313" t="s">
        <v>8</v>
      </c>
      <c r="AE78" s="310">
        <v>1</v>
      </c>
      <c r="AF78" s="313" t="s">
        <v>8</v>
      </c>
      <c r="AG78" s="314">
        <v>17.010000000000002</v>
      </c>
      <c r="AH78" s="314">
        <v>17.2</v>
      </c>
      <c r="AI78" s="315">
        <v>17.105</v>
      </c>
      <c r="AJ78" s="308">
        <v>760.22222222222229</v>
      </c>
      <c r="AK78" s="308" t="s">
        <v>428</v>
      </c>
      <c r="AL78" s="309">
        <v>11</v>
      </c>
    </row>
    <row r="79" spans="1:38" ht="15.75" x14ac:dyDescent="0.15">
      <c r="A79" s="357"/>
      <c r="B79" s="481"/>
      <c r="C79" s="481" t="s">
        <v>279</v>
      </c>
      <c r="D79" s="309" t="s">
        <v>336</v>
      </c>
      <c r="E79" s="308" t="s">
        <v>244</v>
      </c>
      <c r="F79" s="310">
        <v>99</v>
      </c>
      <c r="G79" s="311">
        <v>210</v>
      </c>
      <c r="H79" s="311">
        <v>90</v>
      </c>
      <c r="I79" s="310" t="s">
        <v>290</v>
      </c>
      <c r="J79" s="281">
        <v>0</v>
      </c>
      <c r="K79" s="281">
        <v>0</v>
      </c>
      <c r="L79" s="281">
        <v>0</v>
      </c>
      <c r="M79" s="319">
        <v>15.5</v>
      </c>
      <c r="N79" s="319">
        <v>4.4000000000000004</v>
      </c>
      <c r="O79" s="319">
        <v>1.5</v>
      </c>
      <c r="P79" s="310" t="s">
        <v>307</v>
      </c>
      <c r="Q79" s="281">
        <v>14</v>
      </c>
      <c r="R79" s="311">
        <v>27</v>
      </c>
      <c r="S79" s="310" t="s">
        <v>313</v>
      </c>
      <c r="T79" s="310" t="s">
        <v>354</v>
      </c>
      <c r="U79" s="311">
        <v>332</v>
      </c>
      <c r="V79" s="281">
        <v>69</v>
      </c>
      <c r="W79" s="310">
        <v>1</v>
      </c>
      <c r="X79" s="313" t="s">
        <v>8</v>
      </c>
      <c r="Y79" s="310">
        <v>1</v>
      </c>
      <c r="Z79" s="313" t="s">
        <v>8</v>
      </c>
      <c r="AA79" s="310">
        <v>1</v>
      </c>
      <c r="AB79" s="313" t="s">
        <v>8</v>
      </c>
      <c r="AC79" s="310">
        <v>1</v>
      </c>
      <c r="AD79" s="313" t="s">
        <v>8</v>
      </c>
      <c r="AE79" s="310">
        <v>1</v>
      </c>
      <c r="AF79" s="313" t="s">
        <v>8</v>
      </c>
      <c r="AG79" s="314">
        <v>18.225455636390908</v>
      </c>
      <c r="AH79" s="314">
        <v>18.450461261531537</v>
      </c>
      <c r="AI79" s="315">
        <v>18.337958448961224</v>
      </c>
      <c r="AJ79" s="308">
        <v>815.02037550938792</v>
      </c>
      <c r="AK79" s="308" t="s">
        <v>428</v>
      </c>
      <c r="AL79" s="309">
        <v>13</v>
      </c>
    </row>
    <row r="80" spans="1:38" ht="15.75" x14ac:dyDescent="0.15">
      <c r="A80" s="357"/>
      <c r="B80" s="481"/>
      <c r="C80" s="481" t="s">
        <v>347</v>
      </c>
      <c r="D80" s="309" t="s">
        <v>289</v>
      </c>
      <c r="E80" s="308" t="s">
        <v>244</v>
      </c>
      <c r="F80" s="310">
        <v>96</v>
      </c>
      <c r="G80" s="313">
        <v>203.6</v>
      </c>
      <c r="H80" s="313">
        <v>109.4</v>
      </c>
      <c r="I80" s="310" t="s">
        <v>290</v>
      </c>
      <c r="J80" s="281">
        <v>10</v>
      </c>
      <c r="K80" s="281" t="s">
        <v>392</v>
      </c>
      <c r="L80" s="281">
        <v>0</v>
      </c>
      <c r="M80" s="312">
        <v>13.3</v>
      </c>
      <c r="N80" s="312">
        <v>4.5</v>
      </c>
      <c r="O80" s="312">
        <v>0.5</v>
      </c>
      <c r="P80" s="309" t="s">
        <v>296</v>
      </c>
      <c r="Q80" s="308">
        <v>15.2</v>
      </c>
      <c r="R80" s="313">
        <v>26.7</v>
      </c>
      <c r="S80" s="308" t="s">
        <v>392</v>
      </c>
      <c r="T80" s="310" t="s">
        <v>346</v>
      </c>
      <c r="U80" s="308" t="s">
        <v>392</v>
      </c>
      <c r="V80" s="308">
        <v>55.63</v>
      </c>
      <c r="W80" s="309">
        <v>1</v>
      </c>
      <c r="X80" s="313" t="s">
        <v>8</v>
      </c>
      <c r="Y80" s="309">
        <v>1</v>
      </c>
      <c r="Z80" s="313" t="s">
        <v>8</v>
      </c>
      <c r="AA80" s="309">
        <v>5</v>
      </c>
      <c r="AB80" s="313" t="s">
        <v>6</v>
      </c>
      <c r="AC80" s="309">
        <v>1</v>
      </c>
      <c r="AD80" s="313" t="s">
        <v>8</v>
      </c>
      <c r="AE80" s="309">
        <v>2</v>
      </c>
      <c r="AF80" s="313" t="s">
        <v>8</v>
      </c>
      <c r="AG80" s="314">
        <v>19.100000000000001</v>
      </c>
      <c r="AH80" s="314">
        <v>18.100000000000001</v>
      </c>
      <c r="AI80" s="315">
        <v>18.600000000000001</v>
      </c>
      <c r="AJ80" s="308">
        <v>826.66666666666663</v>
      </c>
      <c r="AK80" s="308" t="s">
        <v>428</v>
      </c>
      <c r="AL80" s="309">
        <v>11</v>
      </c>
    </row>
    <row r="81" spans="1:38" ht="15.75" x14ac:dyDescent="0.15">
      <c r="A81" s="357"/>
      <c r="B81" s="481"/>
      <c r="C81" s="481" t="s">
        <v>279</v>
      </c>
      <c r="D81" s="309" t="s">
        <v>340</v>
      </c>
      <c r="E81" s="308" t="s">
        <v>244</v>
      </c>
      <c r="F81" s="310">
        <v>93</v>
      </c>
      <c r="G81" s="311">
        <v>195</v>
      </c>
      <c r="H81" s="311">
        <v>86</v>
      </c>
      <c r="I81" s="310" t="s">
        <v>290</v>
      </c>
      <c r="J81" s="281">
        <v>6</v>
      </c>
      <c r="K81" s="281">
        <v>0</v>
      </c>
      <c r="L81" s="281">
        <v>1</v>
      </c>
      <c r="M81" s="312">
        <v>16</v>
      </c>
      <c r="N81" s="312">
        <v>4</v>
      </c>
      <c r="O81" s="312">
        <v>1.5</v>
      </c>
      <c r="P81" s="309" t="s">
        <v>296</v>
      </c>
      <c r="Q81" s="308">
        <v>13</v>
      </c>
      <c r="R81" s="313">
        <v>32</v>
      </c>
      <c r="S81" s="309" t="s">
        <v>392</v>
      </c>
      <c r="T81" s="309" t="s">
        <v>346</v>
      </c>
      <c r="U81" s="313">
        <v>237.7</v>
      </c>
      <c r="V81" s="308">
        <v>62.51</v>
      </c>
      <c r="W81" s="310">
        <v>1</v>
      </c>
      <c r="X81" s="313" t="s">
        <v>8</v>
      </c>
      <c r="Y81" s="310">
        <v>1</v>
      </c>
      <c r="Z81" s="313" t="s">
        <v>8</v>
      </c>
      <c r="AA81" s="310">
        <v>1</v>
      </c>
      <c r="AB81" s="313" t="s">
        <v>8</v>
      </c>
      <c r="AC81" s="310">
        <v>1</v>
      </c>
      <c r="AD81" s="313" t="s">
        <v>8</v>
      </c>
      <c r="AE81" s="310">
        <v>1</v>
      </c>
      <c r="AF81" s="313" t="s">
        <v>8</v>
      </c>
      <c r="AG81" s="314">
        <v>10.8</v>
      </c>
      <c r="AH81" s="314">
        <v>11.2</v>
      </c>
      <c r="AI81" s="315">
        <v>11</v>
      </c>
      <c r="AJ81" s="308">
        <v>488.88888888888886</v>
      </c>
      <c r="AK81" s="308" t="s">
        <v>428</v>
      </c>
      <c r="AL81" s="309">
        <v>11</v>
      </c>
    </row>
    <row r="82" spans="1:38" ht="15.75" x14ac:dyDescent="0.15">
      <c r="A82" s="357"/>
      <c r="B82" s="481"/>
      <c r="C82" s="481" t="s">
        <v>285</v>
      </c>
      <c r="D82" s="309" t="s">
        <v>345</v>
      </c>
      <c r="E82" s="308" t="s">
        <v>244</v>
      </c>
      <c r="F82" s="310">
        <v>87</v>
      </c>
      <c r="G82" s="311">
        <v>215</v>
      </c>
      <c r="H82" s="311">
        <v>108</v>
      </c>
      <c r="I82" s="310" t="s">
        <v>281</v>
      </c>
      <c r="J82" s="281">
        <v>0</v>
      </c>
      <c r="K82" s="281">
        <v>11</v>
      </c>
      <c r="L82" s="281" t="s">
        <v>392</v>
      </c>
      <c r="M82" s="312">
        <v>17.3</v>
      </c>
      <c r="N82" s="281">
        <v>4.7</v>
      </c>
      <c r="O82" s="312">
        <v>3.7</v>
      </c>
      <c r="P82" s="309" t="s">
        <v>342</v>
      </c>
      <c r="Q82" s="308">
        <v>14</v>
      </c>
      <c r="R82" s="313">
        <v>27</v>
      </c>
      <c r="S82" s="310" t="s">
        <v>313</v>
      </c>
      <c r="T82" s="309" t="s">
        <v>346</v>
      </c>
      <c r="U82" s="313">
        <v>286</v>
      </c>
      <c r="V82" s="308">
        <v>67.099999999999994</v>
      </c>
      <c r="W82" s="310">
        <v>1</v>
      </c>
      <c r="X82" s="313" t="s">
        <v>8</v>
      </c>
      <c r="Y82" s="310">
        <v>1</v>
      </c>
      <c r="Z82" s="313" t="s">
        <v>8</v>
      </c>
      <c r="AA82" s="310">
        <v>1</v>
      </c>
      <c r="AB82" s="313" t="s">
        <v>8</v>
      </c>
      <c r="AC82" s="310">
        <v>1</v>
      </c>
      <c r="AD82" s="313" t="s">
        <v>8</v>
      </c>
      <c r="AE82" s="310">
        <v>1</v>
      </c>
      <c r="AF82" s="313" t="s">
        <v>8</v>
      </c>
      <c r="AG82" s="314">
        <v>16.2</v>
      </c>
      <c r="AH82" s="314">
        <v>15.8</v>
      </c>
      <c r="AI82" s="315">
        <v>16</v>
      </c>
      <c r="AJ82" s="308">
        <v>711.1111111111112</v>
      </c>
      <c r="AK82" s="308" t="s">
        <v>428</v>
      </c>
      <c r="AL82" s="309">
        <v>11</v>
      </c>
    </row>
    <row r="83" spans="1:38" ht="15.75" x14ac:dyDescent="0.15">
      <c r="A83" s="357"/>
      <c r="B83" s="481"/>
      <c r="C83" s="481" t="s">
        <v>285</v>
      </c>
      <c r="D83" s="309" t="s">
        <v>341</v>
      </c>
      <c r="E83" s="308" t="s">
        <v>244</v>
      </c>
      <c r="F83" s="310">
        <v>76</v>
      </c>
      <c r="G83" s="311">
        <v>250</v>
      </c>
      <c r="H83" s="311">
        <v>117</v>
      </c>
      <c r="I83" s="310" t="s">
        <v>290</v>
      </c>
      <c r="J83" s="281">
        <v>8</v>
      </c>
      <c r="K83" s="281">
        <v>0</v>
      </c>
      <c r="L83" s="281">
        <v>0</v>
      </c>
      <c r="M83" s="312">
        <v>16.600000000000001</v>
      </c>
      <c r="N83" s="312">
        <v>4.9000000000000004</v>
      </c>
      <c r="O83" s="312">
        <v>0.8</v>
      </c>
      <c r="P83" s="309" t="s">
        <v>307</v>
      </c>
      <c r="Q83" s="308">
        <v>14</v>
      </c>
      <c r="R83" s="313">
        <v>35</v>
      </c>
      <c r="S83" s="310" t="s">
        <v>332</v>
      </c>
      <c r="T83" s="309" t="s">
        <v>346</v>
      </c>
      <c r="U83" s="313">
        <v>295</v>
      </c>
      <c r="V83" s="308">
        <v>63.74</v>
      </c>
      <c r="W83" s="310">
        <v>1</v>
      </c>
      <c r="X83" s="313" t="s">
        <v>8</v>
      </c>
      <c r="Y83" s="310">
        <v>3</v>
      </c>
      <c r="Z83" s="313" t="s">
        <v>4</v>
      </c>
      <c r="AA83" s="310">
        <v>1</v>
      </c>
      <c r="AB83" s="313" t="s">
        <v>8</v>
      </c>
      <c r="AC83" s="310">
        <v>1</v>
      </c>
      <c r="AD83" s="313" t="s">
        <v>8</v>
      </c>
      <c r="AE83" s="310">
        <v>1</v>
      </c>
      <c r="AF83" s="313" t="s">
        <v>8</v>
      </c>
      <c r="AG83" s="314">
        <v>18.88</v>
      </c>
      <c r="AH83" s="314">
        <v>18.2</v>
      </c>
      <c r="AI83" s="315">
        <v>18.54</v>
      </c>
      <c r="AJ83" s="308">
        <v>824</v>
      </c>
      <c r="AK83" s="308" t="s">
        <v>428</v>
      </c>
      <c r="AL83" s="309">
        <v>11</v>
      </c>
    </row>
    <row r="84" spans="1:38" ht="15.75" x14ac:dyDescent="0.15">
      <c r="A84" s="357"/>
      <c r="B84" s="481"/>
      <c r="C84" s="483" t="s">
        <v>402</v>
      </c>
      <c r="D84" s="271" t="s">
        <v>366</v>
      </c>
      <c r="E84" s="271" t="s">
        <v>244</v>
      </c>
      <c r="F84" s="316">
        <v>69</v>
      </c>
      <c r="G84" s="317">
        <v>236.2</v>
      </c>
      <c r="H84" s="317">
        <v>98.6</v>
      </c>
      <c r="I84" s="316" t="s">
        <v>290</v>
      </c>
      <c r="J84" s="318">
        <v>0</v>
      </c>
      <c r="K84" s="318">
        <v>0</v>
      </c>
      <c r="L84" s="318">
        <v>0</v>
      </c>
      <c r="M84" s="274">
        <v>17.100000000000001</v>
      </c>
      <c r="N84" s="274">
        <v>4.3</v>
      </c>
      <c r="O84" s="274">
        <v>0.8</v>
      </c>
      <c r="P84" s="316" t="s">
        <v>296</v>
      </c>
      <c r="Q84" s="275">
        <v>13.7</v>
      </c>
      <c r="R84" s="276">
        <v>34.200000000000003</v>
      </c>
      <c r="S84" s="316" t="s">
        <v>332</v>
      </c>
      <c r="T84" s="316" t="s">
        <v>392</v>
      </c>
      <c r="U84" s="273">
        <v>326</v>
      </c>
      <c r="V84" s="272">
        <v>64.900000000000006</v>
      </c>
      <c r="W84" s="316">
        <v>1</v>
      </c>
      <c r="X84" s="317" t="s">
        <v>8</v>
      </c>
      <c r="Y84" s="316">
        <v>1</v>
      </c>
      <c r="Z84" s="317" t="s">
        <v>8</v>
      </c>
      <c r="AA84" s="316">
        <v>1</v>
      </c>
      <c r="AB84" s="317" t="s">
        <v>8</v>
      </c>
      <c r="AC84" s="316">
        <v>1</v>
      </c>
      <c r="AD84" s="317" t="s">
        <v>8</v>
      </c>
      <c r="AE84" s="316">
        <v>1</v>
      </c>
      <c r="AF84" s="317" t="s">
        <v>8</v>
      </c>
      <c r="AG84" s="277">
        <v>33.89</v>
      </c>
      <c r="AH84" s="277">
        <v>32.950000000000003</v>
      </c>
      <c r="AI84" s="277">
        <v>33.42</v>
      </c>
      <c r="AJ84" s="272">
        <v>742.66666666666663</v>
      </c>
      <c r="AK84" s="272" t="s">
        <v>428</v>
      </c>
      <c r="AL84" s="271">
        <v>4</v>
      </c>
    </row>
    <row r="85" spans="1:38" ht="15.75" x14ac:dyDescent="0.15">
      <c r="A85" s="357"/>
      <c r="B85" s="481"/>
      <c r="C85" s="483" t="s">
        <v>373</v>
      </c>
      <c r="D85" s="271" t="s">
        <v>384</v>
      </c>
      <c r="E85" s="271" t="s">
        <v>244</v>
      </c>
      <c r="F85" s="316">
        <v>92</v>
      </c>
      <c r="G85" s="317">
        <v>212</v>
      </c>
      <c r="H85" s="317">
        <v>95</v>
      </c>
      <c r="I85" s="316" t="s">
        <v>290</v>
      </c>
      <c r="J85" s="318">
        <v>0</v>
      </c>
      <c r="K85" s="318">
        <v>0</v>
      </c>
      <c r="L85" s="318">
        <v>0</v>
      </c>
      <c r="M85" s="274">
        <v>16.399999999999999</v>
      </c>
      <c r="N85" s="274">
        <v>4.5999999999999996</v>
      </c>
      <c r="O85" s="274">
        <v>0.7</v>
      </c>
      <c r="P85" s="316" t="s">
        <v>296</v>
      </c>
      <c r="Q85" s="275">
        <v>15</v>
      </c>
      <c r="R85" s="276">
        <v>32.5</v>
      </c>
      <c r="S85" s="316" t="s">
        <v>332</v>
      </c>
      <c r="T85" s="316" t="s">
        <v>346</v>
      </c>
      <c r="U85" s="273">
        <v>300.10000000000002</v>
      </c>
      <c r="V85" s="272">
        <v>65</v>
      </c>
      <c r="W85" s="316">
        <v>1</v>
      </c>
      <c r="X85" s="317" t="s">
        <v>8</v>
      </c>
      <c r="Y85" s="316">
        <v>1</v>
      </c>
      <c r="Z85" s="317" t="s">
        <v>8</v>
      </c>
      <c r="AA85" s="316">
        <v>1</v>
      </c>
      <c r="AB85" s="317" t="s">
        <v>8</v>
      </c>
      <c r="AC85" s="316">
        <v>1</v>
      </c>
      <c r="AD85" s="317" t="s">
        <v>8</v>
      </c>
      <c r="AE85" s="316">
        <v>1</v>
      </c>
      <c r="AF85" s="317" t="s">
        <v>8</v>
      </c>
      <c r="AG85" s="277">
        <v>32.479999999999997</v>
      </c>
      <c r="AH85" s="277">
        <v>35.9</v>
      </c>
      <c r="AI85" s="277">
        <v>34.19</v>
      </c>
      <c r="AJ85" s="272">
        <v>759.77777777777771</v>
      </c>
      <c r="AK85" s="272" t="s">
        <v>428</v>
      </c>
      <c r="AL85" s="271">
        <v>3</v>
      </c>
    </row>
    <row r="86" spans="1:38" ht="15.75" x14ac:dyDescent="0.15">
      <c r="A86" s="357"/>
      <c r="B86" s="481"/>
      <c r="C86" s="483" t="s">
        <v>372</v>
      </c>
      <c r="D86" s="271" t="s">
        <v>385</v>
      </c>
      <c r="E86" s="271" t="s">
        <v>244</v>
      </c>
      <c r="F86" s="316">
        <v>81</v>
      </c>
      <c r="G86" s="317">
        <v>231</v>
      </c>
      <c r="H86" s="317">
        <v>117</v>
      </c>
      <c r="I86" s="316" t="s">
        <v>290</v>
      </c>
      <c r="J86" s="318">
        <v>35.700000000000003</v>
      </c>
      <c r="K86" s="318">
        <v>0</v>
      </c>
      <c r="L86" s="318">
        <v>3.6</v>
      </c>
      <c r="M86" s="274">
        <v>16</v>
      </c>
      <c r="N86" s="274">
        <v>4.5999999999999996</v>
      </c>
      <c r="O86" s="274">
        <v>0.8</v>
      </c>
      <c r="P86" s="316" t="s">
        <v>307</v>
      </c>
      <c r="Q86" s="275">
        <v>14.8</v>
      </c>
      <c r="R86" s="276">
        <v>30.8</v>
      </c>
      <c r="S86" s="316" t="s">
        <v>332</v>
      </c>
      <c r="T86" s="316" t="s">
        <v>346</v>
      </c>
      <c r="U86" s="273">
        <v>330.5</v>
      </c>
      <c r="V86" s="272">
        <v>72.599999999999994</v>
      </c>
      <c r="W86" s="316">
        <v>1</v>
      </c>
      <c r="X86" s="317" t="s">
        <v>8</v>
      </c>
      <c r="Y86" s="316">
        <v>1</v>
      </c>
      <c r="Z86" s="317" t="s">
        <v>8</v>
      </c>
      <c r="AA86" s="316">
        <v>1</v>
      </c>
      <c r="AB86" s="317" t="s">
        <v>8</v>
      </c>
      <c r="AC86" s="316">
        <v>1</v>
      </c>
      <c r="AD86" s="317" t="s">
        <v>8</v>
      </c>
      <c r="AE86" s="316">
        <v>1</v>
      </c>
      <c r="AF86" s="317" t="s">
        <v>8</v>
      </c>
      <c r="AG86" s="277">
        <v>29.5</v>
      </c>
      <c r="AH86" s="277">
        <v>27.1</v>
      </c>
      <c r="AI86" s="277">
        <v>28.3</v>
      </c>
      <c r="AJ86" s="272">
        <v>628.88888888888891</v>
      </c>
      <c r="AK86" s="272" t="s">
        <v>428</v>
      </c>
      <c r="AL86" s="271">
        <v>3</v>
      </c>
    </row>
    <row r="87" spans="1:38" ht="15.75" x14ac:dyDescent="0.15">
      <c r="A87" s="357"/>
      <c r="B87" s="481"/>
      <c r="C87" s="483" t="s">
        <v>372</v>
      </c>
      <c r="D87" s="271" t="s">
        <v>389</v>
      </c>
      <c r="E87" s="271" t="s">
        <v>244</v>
      </c>
      <c r="F87" s="316">
        <v>86</v>
      </c>
      <c r="G87" s="317">
        <v>236</v>
      </c>
      <c r="H87" s="317">
        <v>133.4</v>
      </c>
      <c r="I87" s="316" t="s">
        <v>290</v>
      </c>
      <c r="J87" s="318">
        <v>0</v>
      </c>
      <c r="K87" s="318">
        <v>0</v>
      </c>
      <c r="L87" s="318">
        <v>0.7</v>
      </c>
      <c r="M87" s="274">
        <v>16</v>
      </c>
      <c r="N87" s="274">
        <v>4.3</v>
      </c>
      <c r="O87" s="274">
        <v>1</v>
      </c>
      <c r="P87" s="316" t="s">
        <v>291</v>
      </c>
      <c r="Q87" s="275">
        <v>14.8</v>
      </c>
      <c r="R87" s="276">
        <v>31.3</v>
      </c>
      <c r="S87" s="316" t="s">
        <v>332</v>
      </c>
      <c r="T87" s="316" t="s">
        <v>346</v>
      </c>
      <c r="U87" s="273">
        <v>289</v>
      </c>
      <c r="V87" s="272">
        <v>67.099999999999994</v>
      </c>
      <c r="W87" s="316">
        <v>1</v>
      </c>
      <c r="X87" s="317" t="s">
        <v>8</v>
      </c>
      <c r="Y87" s="316">
        <v>3</v>
      </c>
      <c r="Z87" s="317" t="s">
        <v>4</v>
      </c>
      <c r="AA87" s="316">
        <v>1</v>
      </c>
      <c r="AB87" s="317" t="s">
        <v>8</v>
      </c>
      <c r="AC87" s="316">
        <v>1</v>
      </c>
      <c r="AD87" s="317" t="s">
        <v>8</v>
      </c>
      <c r="AE87" s="316">
        <v>3</v>
      </c>
      <c r="AF87" s="317" t="s">
        <v>4</v>
      </c>
      <c r="AG87" s="277">
        <v>33.380000000000003</v>
      </c>
      <c r="AH87" s="277">
        <v>35.020000000000003</v>
      </c>
      <c r="AI87" s="277">
        <v>34.200000000000003</v>
      </c>
      <c r="AJ87" s="272">
        <v>760.00000000000011</v>
      </c>
      <c r="AK87" s="272" t="s">
        <v>428</v>
      </c>
      <c r="AL87" s="271">
        <v>4</v>
      </c>
    </row>
    <row r="88" spans="1:38" ht="15.75" x14ac:dyDescent="0.15">
      <c r="A88" s="357"/>
      <c r="B88" s="481"/>
      <c r="C88" s="483" t="s">
        <v>372</v>
      </c>
      <c r="D88" s="271" t="s">
        <v>390</v>
      </c>
      <c r="E88" s="271" t="s">
        <v>244</v>
      </c>
      <c r="F88" s="316">
        <v>94</v>
      </c>
      <c r="G88" s="317">
        <v>216.9</v>
      </c>
      <c r="H88" s="317">
        <v>101.9</v>
      </c>
      <c r="I88" s="316" t="s">
        <v>392</v>
      </c>
      <c r="J88" s="318" t="s">
        <v>392</v>
      </c>
      <c r="K88" s="318" t="s">
        <v>392</v>
      </c>
      <c r="L88" s="318">
        <v>16.670000000000002</v>
      </c>
      <c r="M88" s="274">
        <v>17.27</v>
      </c>
      <c r="N88" s="274">
        <v>4.63</v>
      </c>
      <c r="O88" s="274">
        <v>1.82</v>
      </c>
      <c r="P88" s="316" t="s">
        <v>392</v>
      </c>
      <c r="Q88" s="275">
        <v>15.2</v>
      </c>
      <c r="R88" s="276">
        <v>29.7</v>
      </c>
      <c r="S88" s="316" t="s">
        <v>332</v>
      </c>
      <c r="T88" s="316" t="s">
        <v>392</v>
      </c>
      <c r="U88" s="273">
        <v>282.39999999999998</v>
      </c>
      <c r="V88" s="272" t="s">
        <v>392</v>
      </c>
      <c r="W88" s="316">
        <v>1</v>
      </c>
      <c r="X88" s="317" t="s">
        <v>8</v>
      </c>
      <c r="Y88" s="316">
        <v>1</v>
      </c>
      <c r="Z88" s="317" t="s">
        <v>8</v>
      </c>
      <c r="AA88" s="316">
        <v>1</v>
      </c>
      <c r="AB88" s="317" t="s">
        <v>8</v>
      </c>
      <c r="AC88" s="316">
        <v>1</v>
      </c>
      <c r="AD88" s="317" t="s">
        <v>8</v>
      </c>
      <c r="AE88" s="316">
        <v>1</v>
      </c>
      <c r="AF88" s="317" t="s">
        <v>8</v>
      </c>
      <c r="AG88" s="277">
        <v>36.871874999999996</v>
      </c>
      <c r="AH88" s="277">
        <v>36.112500000000004</v>
      </c>
      <c r="AI88" s="277">
        <v>36.4921875</v>
      </c>
      <c r="AJ88" s="272">
        <v>810.9375</v>
      </c>
      <c r="AK88" s="272" t="s">
        <v>428</v>
      </c>
      <c r="AL88" s="271">
        <v>2</v>
      </c>
    </row>
    <row r="89" spans="1:38" s="251" customFormat="1" ht="16.5" thickBot="1" x14ac:dyDescent="0.2">
      <c r="A89" s="358"/>
      <c r="B89" s="482"/>
      <c r="C89" s="484" t="s">
        <v>373</v>
      </c>
      <c r="D89" s="378" t="s">
        <v>388</v>
      </c>
      <c r="E89" s="378" t="s">
        <v>244</v>
      </c>
      <c r="F89" s="379">
        <v>79</v>
      </c>
      <c r="G89" s="380">
        <v>232</v>
      </c>
      <c r="H89" s="380">
        <v>112</v>
      </c>
      <c r="I89" s="379" t="s">
        <v>281</v>
      </c>
      <c r="J89" s="381">
        <v>4.2</v>
      </c>
      <c r="K89" s="381">
        <v>4.8</v>
      </c>
      <c r="L89" s="381">
        <v>0</v>
      </c>
      <c r="M89" s="382">
        <v>18</v>
      </c>
      <c r="N89" s="382">
        <v>5.0999999999999996</v>
      </c>
      <c r="O89" s="382">
        <v>2.6</v>
      </c>
      <c r="P89" s="379" t="s">
        <v>342</v>
      </c>
      <c r="Q89" s="383">
        <v>14</v>
      </c>
      <c r="R89" s="384">
        <v>32</v>
      </c>
      <c r="S89" s="379" t="s">
        <v>332</v>
      </c>
      <c r="T89" s="379" t="s">
        <v>346</v>
      </c>
      <c r="U89" s="385">
        <v>220</v>
      </c>
      <c r="V89" s="386">
        <v>55.8</v>
      </c>
      <c r="W89" s="379">
        <v>1</v>
      </c>
      <c r="X89" s="380" t="s">
        <v>8</v>
      </c>
      <c r="Y89" s="379">
        <v>1</v>
      </c>
      <c r="Z89" s="380" t="s">
        <v>8</v>
      </c>
      <c r="AA89" s="379">
        <v>1</v>
      </c>
      <c r="AB89" s="380" t="s">
        <v>8</v>
      </c>
      <c r="AC89" s="379">
        <v>1</v>
      </c>
      <c r="AD89" s="380" t="s">
        <v>8</v>
      </c>
      <c r="AE89" s="379">
        <v>2</v>
      </c>
      <c r="AF89" s="380" t="s">
        <v>8</v>
      </c>
      <c r="AG89" s="389">
        <v>32.6</v>
      </c>
      <c r="AH89" s="389">
        <v>28.6</v>
      </c>
      <c r="AI89" s="389">
        <v>30.6</v>
      </c>
      <c r="AJ89" s="386">
        <v>680</v>
      </c>
      <c r="AK89" s="386" t="s">
        <v>428</v>
      </c>
      <c r="AL89" s="378">
        <v>4</v>
      </c>
    </row>
    <row r="90" spans="1:38" s="352" customFormat="1" x14ac:dyDescent="0.15"/>
  </sheetData>
  <mergeCells count="16">
    <mergeCell ref="B46:B67"/>
    <mergeCell ref="C46:C53"/>
    <mergeCell ref="C54:C61"/>
    <mergeCell ref="C62:C67"/>
    <mergeCell ref="B68:B89"/>
    <mergeCell ref="C68:C75"/>
    <mergeCell ref="C76:C83"/>
    <mergeCell ref="C84:C89"/>
    <mergeCell ref="B2:B23"/>
    <mergeCell ref="C2:C9"/>
    <mergeCell ref="C10:C17"/>
    <mergeCell ref="C18:C23"/>
    <mergeCell ref="B24:B45"/>
    <mergeCell ref="C24:C31"/>
    <mergeCell ref="C32:C39"/>
    <mergeCell ref="C40:C45"/>
  </mergeCells>
  <phoneticPr fontId="4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8"/>
  <sheetViews>
    <sheetView zoomScaleNormal="100" workbookViewId="0">
      <pane ySplit="1" topLeftCell="A53" activePane="bottomLeft" state="frozen"/>
      <selection pane="bottomLeft" activeCell="AG23" sqref="AG23"/>
    </sheetView>
  </sheetViews>
  <sheetFormatPr defaultRowHeight="14.25" x14ac:dyDescent="0.15"/>
  <cols>
    <col min="1" max="1" width="5.75" style="252" customWidth="1"/>
    <col min="2" max="2" width="12.75" style="252" customWidth="1"/>
    <col min="3" max="4" width="9" style="252"/>
    <col min="5" max="5" width="14.25" style="252" customWidth="1"/>
    <col min="6" max="16384" width="9" style="252"/>
  </cols>
  <sheetData>
    <row r="1" spans="1:38" s="253" customFormat="1" ht="48" thickBot="1" x14ac:dyDescent="0.2">
      <c r="B1" s="333" t="s">
        <v>260</v>
      </c>
      <c r="C1" s="333" t="s">
        <v>259</v>
      </c>
      <c r="D1" s="333" t="s">
        <v>258</v>
      </c>
      <c r="E1" s="333" t="s">
        <v>263</v>
      </c>
      <c r="F1" s="333" t="s">
        <v>249</v>
      </c>
      <c r="G1" s="333" t="s">
        <v>250</v>
      </c>
      <c r="H1" s="333" t="s">
        <v>251</v>
      </c>
      <c r="I1" s="333" t="s">
        <v>264</v>
      </c>
      <c r="J1" s="333" t="s">
        <v>403</v>
      </c>
      <c r="K1" s="333" t="s">
        <v>404</v>
      </c>
      <c r="L1" s="333" t="s">
        <v>405</v>
      </c>
      <c r="M1" s="333" t="s">
        <v>252</v>
      </c>
      <c r="N1" s="333" t="s">
        <v>253</v>
      </c>
      <c r="O1" s="333" t="s">
        <v>254</v>
      </c>
      <c r="P1" s="333" t="s">
        <v>265</v>
      </c>
      <c r="Q1" s="333" t="s">
        <v>266</v>
      </c>
      <c r="R1" s="333" t="s">
        <v>267</v>
      </c>
      <c r="S1" s="333" t="s">
        <v>268</v>
      </c>
      <c r="T1" s="333" t="s">
        <v>269</v>
      </c>
      <c r="U1" s="333" t="s">
        <v>406</v>
      </c>
      <c r="V1" s="333" t="s">
        <v>407</v>
      </c>
      <c r="W1" s="333" t="s">
        <v>270</v>
      </c>
      <c r="X1" s="333" t="s">
        <v>271</v>
      </c>
      <c r="Y1" s="333" t="s">
        <v>272</v>
      </c>
      <c r="Z1" s="333" t="s">
        <v>271</v>
      </c>
      <c r="AA1" s="333" t="s">
        <v>273</v>
      </c>
      <c r="AB1" s="333" t="s">
        <v>271</v>
      </c>
      <c r="AC1" s="333" t="s">
        <v>275</v>
      </c>
      <c r="AD1" s="333" t="s">
        <v>271</v>
      </c>
      <c r="AE1" s="333" t="s">
        <v>276</v>
      </c>
      <c r="AF1" s="333" t="s">
        <v>271</v>
      </c>
      <c r="AG1" s="333" t="s">
        <v>255</v>
      </c>
      <c r="AH1" s="333" t="s">
        <v>256</v>
      </c>
      <c r="AI1" s="333" t="s">
        <v>408</v>
      </c>
      <c r="AJ1" s="333" t="s">
        <v>257</v>
      </c>
      <c r="AK1" s="333" t="s">
        <v>277</v>
      </c>
      <c r="AL1" s="333" t="s">
        <v>278</v>
      </c>
    </row>
    <row r="2" spans="1:38" s="254" customFormat="1" ht="15.75" x14ac:dyDescent="0.15">
      <c r="A2" s="354"/>
      <c r="B2" s="485" t="s">
        <v>67</v>
      </c>
      <c r="C2" s="485" t="s">
        <v>279</v>
      </c>
      <c r="D2" s="390" t="s">
        <v>336</v>
      </c>
      <c r="E2" s="391" t="s">
        <v>67</v>
      </c>
      <c r="F2" s="391">
        <v>99</v>
      </c>
      <c r="G2" s="392">
        <v>240</v>
      </c>
      <c r="H2" s="392">
        <v>90</v>
      </c>
      <c r="I2" s="391" t="s">
        <v>337</v>
      </c>
      <c r="J2" s="393">
        <v>0</v>
      </c>
      <c r="K2" s="393">
        <v>0</v>
      </c>
      <c r="L2" s="393">
        <v>0</v>
      </c>
      <c r="M2" s="394">
        <v>18.5</v>
      </c>
      <c r="N2" s="394">
        <v>4.7</v>
      </c>
      <c r="O2" s="394">
        <v>2</v>
      </c>
      <c r="P2" s="390" t="s">
        <v>300</v>
      </c>
      <c r="Q2" s="395">
        <v>14</v>
      </c>
      <c r="R2" s="396">
        <v>36</v>
      </c>
      <c r="S2" s="390" t="s">
        <v>313</v>
      </c>
      <c r="T2" s="390" t="s">
        <v>284</v>
      </c>
      <c r="U2" s="396">
        <v>364</v>
      </c>
      <c r="V2" s="395">
        <v>66</v>
      </c>
      <c r="W2" s="391">
        <v>1</v>
      </c>
      <c r="X2" s="391" t="s">
        <v>8</v>
      </c>
      <c r="Y2" s="391">
        <v>1</v>
      </c>
      <c r="Z2" s="391" t="s">
        <v>8</v>
      </c>
      <c r="AA2" s="391">
        <v>1</v>
      </c>
      <c r="AB2" s="391" t="s">
        <v>8</v>
      </c>
      <c r="AC2" s="391">
        <v>1</v>
      </c>
      <c r="AD2" s="391" t="s">
        <v>8</v>
      </c>
      <c r="AE2" s="391">
        <v>1</v>
      </c>
      <c r="AF2" s="391" t="s">
        <v>8</v>
      </c>
      <c r="AG2" s="397">
        <v>19.687992199804995</v>
      </c>
      <c r="AH2" s="397">
        <v>19.687992199804995</v>
      </c>
      <c r="AI2" s="397">
        <v>19.687992199804995</v>
      </c>
      <c r="AJ2" s="395">
        <v>875.02187554688874</v>
      </c>
      <c r="AK2" s="398">
        <v>16.279069767441857</v>
      </c>
      <c r="AL2" s="390">
        <v>1</v>
      </c>
    </row>
    <row r="3" spans="1:38" ht="15.75" x14ac:dyDescent="0.15">
      <c r="A3" s="357"/>
      <c r="B3" s="486"/>
      <c r="C3" s="486"/>
      <c r="D3" s="322" t="s">
        <v>286</v>
      </c>
      <c r="E3" s="321" t="s">
        <v>67</v>
      </c>
      <c r="F3" s="321">
        <v>93</v>
      </c>
      <c r="G3" s="323">
        <v>260</v>
      </c>
      <c r="H3" s="323">
        <v>105</v>
      </c>
      <c r="I3" s="321" t="s">
        <v>392</v>
      </c>
      <c r="J3" s="324">
        <v>0</v>
      </c>
      <c r="K3" s="324">
        <v>0</v>
      </c>
      <c r="L3" s="324">
        <v>0</v>
      </c>
      <c r="M3" s="325">
        <v>21.1</v>
      </c>
      <c r="N3" s="325">
        <v>4.5999999999999996</v>
      </c>
      <c r="O3" s="325">
        <v>3.1</v>
      </c>
      <c r="P3" s="322" t="s">
        <v>300</v>
      </c>
      <c r="Q3" s="326">
        <v>13.6</v>
      </c>
      <c r="R3" s="327">
        <v>36</v>
      </c>
      <c r="S3" s="322" t="s">
        <v>392</v>
      </c>
      <c r="T3" s="322" t="s">
        <v>284</v>
      </c>
      <c r="U3" s="327">
        <v>354.7</v>
      </c>
      <c r="V3" s="326">
        <v>73.489999999999995</v>
      </c>
      <c r="W3" s="321">
        <v>1</v>
      </c>
      <c r="X3" s="321" t="s">
        <v>8</v>
      </c>
      <c r="Y3" s="321">
        <v>1</v>
      </c>
      <c r="Z3" s="321" t="s">
        <v>8</v>
      </c>
      <c r="AA3" s="321">
        <v>1</v>
      </c>
      <c r="AB3" s="321" t="s">
        <v>8</v>
      </c>
      <c r="AC3" s="321">
        <v>1</v>
      </c>
      <c r="AD3" s="321" t="s">
        <v>8</v>
      </c>
      <c r="AE3" s="321">
        <v>1</v>
      </c>
      <c r="AF3" s="321" t="s">
        <v>8</v>
      </c>
      <c r="AG3" s="328">
        <v>18.41</v>
      </c>
      <c r="AH3" s="328">
        <v>18.64</v>
      </c>
      <c r="AI3" s="328">
        <v>18.524999999999999</v>
      </c>
      <c r="AJ3" s="326">
        <v>823.33333333333314</v>
      </c>
      <c r="AK3" s="329">
        <v>24.454148471615696</v>
      </c>
      <c r="AL3" s="322">
        <v>2</v>
      </c>
    </row>
    <row r="4" spans="1:38" ht="15.75" x14ac:dyDescent="0.15">
      <c r="A4" s="357"/>
      <c r="B4" s="486"/>
      <c r="C4" s="486"/>
      <c r="D4" s="322" t="s">
        <v>334</v>
      </c>
      <c r="E4" s="321" t="s">
        <v>67</v>
      </c>
      <c r="F4" s="321">
        <v>104</v>
      </c>
      <c r="G4" s="323">
        <v>252</v>
      </c>
      <c r="H4" s="323">
        <v>109</v>
      </c>
      <c r="I4" s="321" t="s">
        <v>290</v>
      </c>
      <c r="J4" s="324">
        <v>0</v>
      </c>
      <c r="K4" s="324">
        <v>0</v>
      </c>
      <c r="L4" s="324">
        <v>0</v>
      </c>
      <c r="M4" s="325">
        <v>19.2</v>
      </c>
      <c r="N4" s="325">
        <v>4.5</v>
      </c>
      <c r="O4" s="325">
        <v>1</v>
      </c>
      <c r="P4" s="322" t="s">
        <v>291</v>
      </c>
      <c r="Q4" s="326">
        <v>14</v>
      </c>
      <c r="R4" s="327">
        <v>34.9</v>
      </c>
      <c r="S4" s="322" t="s">
        <v>283</v>
      </c>
      <c r="T4" s="322" t="s">
        <v>284</v>
      </c>
      <c r="U4" s="327">
        <v>431.5</v>
      </c>
      <c r="V4" s="326">
        <v>74.3</v>
      </c>
      <c r="W4" s="321">
        <v>1</v>
      </c>
      <c r="X4" s="321" t="s">
        <v>8</v>
      </c>
      <c r="Y4" s="321">
        <v>1</v>
      </c>
      <c r="Z4" s="321" t="s">
        <v>8</v>
      </c>
      <c r="AA4" s="321">
        <v>1</v>
      </c>
      <c r="AB4" s="321" t="s">
        <v>8</v>
      </c>
      <c r="AC4" s="321">
        <v>1</v>
      </c>
      <c r="AD4" s="321" t="s">
        <v>8</v>
      </c>
      <c r="AE4" s="321">
        <v>1</v>
      </c>
      <c r="AF4" s="321" t="s">
        <v>8</v>
      </c>
      <c r="AG4" s="328">
        <v>20.93</v>
      </c>
      <c r="AH4" s="328">
        <v>20.36</v>
      </c>
      <c r="AI4" s="328">
        <v>20.645</v>
      </c>
      <c r="AJ4" s="326">
        <v>917.55555555555566</v>
      </c>
      <c r="AK4" s="329">
        <v>26.269113149847119</v>
      </c>
      <c r="AL4" s="322">
        <v>2</v>
      </c>
    </row>
    <row r="5" spans="1:38" ht="15.75" x14ac:dyDescent="0.15">
      <c r="A5" s="357"/>
      <c r="B5" s="486"/>
      <c r="C5" s="486"/>
      <c r="D5" s="322" t="s">
        <v>289</v>
      </c>
      <c r="E5" s="321" t="s">
        <v>67</v>
      </c>
      <c r="F5" s="321">
        <v>101</v>
      </c>
      <c r="G5" s="323">
        <v>242.4</v>
      </c>
      <c r="H5" s="323">
        <v>104</v>
      </c>
      <c r="I5" s="321" t="s">
        <v>374</v>
      </c>
      <c r="J5" s="324">
        <v>0</v>
      </c>
      <c r="K5" s="324">
        <v>0</v>
      </c>
      <c r="L5" s="324">
        <v>14.7</v>
      </c>
      <c r="M5" s="325">
        <v>21.7</v>
      </c>
      <c r="N5" s="325">
        <v>4.2</v>
      </c>
      <c r="O5" s="325">
        <v>0.6</v>
      </c>
      <c r="P5" s="322" t="s">
        <v>291</v>
      </c>
      <c r="Q5" s="326">
        <v>14</v>
      </c>
      <c r="R5" s="327">
        <v>39</v>
      </c>
      <c r="S5" s="322" t="s">
        <v>392</v>
      </c>
      <c r="T5" s="322" t="s">
        <v>284</v>
      </c>
      <c r="U5" s="327" t="s">
        <v>392</v>
      </c>
      <c r="V5" s="326">
        <v>47.46</v>
      </c>
      <c r="W5" s="321">
        <v>1</v>
      </c>
      <c r="X5" s="321" t="s">
        <v>8</v>
      </c>
      <c r="Y5" s="321">
        <v>2</v>
      </c>
      <c r="Z5" s="321" t="s">
        <v>8</v>
      </c>
      <c r="AA5" s="321">
        <v>1</v>
      </c>
      <c r="AB5" s="321" t="s">
        <v>8</v>
      </c>
      <c r="AC5" s="321">
        <v>1</v>
      </c>
      <c r="AD5" s="321" t="s">
        <v>8</v>
      </c>
      <c r="AE5" s="321">
        <v>2</v>
      </c>
      <c r="AF5" s="321" t="s">
        <v>8</v>
      </c>
      <c r="AG5" s="328">
        <v>23.85</v>
      </c>
      <c r="AH5" s="328">
        <v>24.93</v>
      </c>
      <c r="AI5" s="328">
        <v>24.39</v>
      </c>
      <c r="AJ5" s="326">
        <v>1084</v>
      </c>
      <c r="AK5" s="329">
        <v>61.202908129543957</v>
      </c>
      <c r="AL5" s="322">
        <v>1</v>
      </c>
    </row>
    <row r="6" spans="1:38" ht="15.75" x14ac:dyDescent="0.15">
      <c r="A6" s="357"/>
      <c r="B6" s="486"/>
      <c r="C6" s="486"/>
      <c r="D6" s="322" t="s">
        <v>262</v>
      </c>
      <c r="E6" s="321" t="s">
        <v>67</v>
      </c>
      <c r="F6" s="322">
        <v>66</v>
      </c>
      <c r="G6" s="327">
        <v>275.2</v>
      </c>
      <c r="H6" s="327">
        <v>99.2</v>
      </c>
      <c r="I6" s="321" t="s">
        <v>281</v>
      </c>
      <c r="J6" s="326">
        <v>8.8000000000000007</v>
      </c>
      <c r="K6" s="326">
        <v>0</v>
      </c>
      <c r="L6" s="326">
        <v>0</v>
      </c>
      <c r="M6" s="325">
        <v>18.5</v>
      </c>
      <c r="N6" s="325">
        <v>4.4000000000000004</v>
      </c>
      <c r="O6" s="325">
        <v>1.8</v>
      </c>
      <c r="P6" s="322" t="s">
        <v>291</v>
      </c>
      <c r="Q6" s="325">
        <v>14.4</v>
      </c>
      <c r="R6" s="327">
        <v>36.5</v>
      </c>
      <c r="S6" s="322" t="s">
        <v>375</v>
      </c>
      <c r="T6" s="322" t="s">
        <v>284</v>
      </c>
      <c r="U6" s="327">
        <v>301</v>
      </c>
      <c r="V6" s="326">
        <v>66.8</v>
      </c>
      <c r="W6" s="322">
        <v>1</v>
      </c>
      <c r="X6" s="321" t="s">
        <v>8</v>
      </c>
      <c r="Y6" s="322">
        <v>1</v>
      </c>
      <c r="Z6" s="321" t="s">
        <v>8</v>
      </c>
      <c r="AA6" s="322">
        <v>1</v>
      </c>
      <c r="AB6" s="321" t="s">
        <v>8</v>
      </c>
      <c r="AC6" s="322">
        <v>1</v>
      </c>
      <c r="AD6" s="321" t="s">
        <v>8</v>
      </c>
      <c r="AE6" s="322">
        <v>2</v>
      </c>
      <c r="AF6" s="321" t="s">
        <v>8</v>
      </c>
      <c r="AG6" s="328">
        <v>15.96</v>
      </c>
      <c r="AH6" s="328">
        <v>15.67</v>
      </c>
      <c r="AI6" s="328">
        <v>15.815000000000001</v>
      </c>
      <c r="AJ6" s="326">
        <v>702.8888888888888</v>
      </c>
      <c r="AK6" s="329">
        <v>3.0964797913950419</v>
      </c>
      <c r="AL6" s="322">
        <v>3</v>
      </c>
    </row>
    <row r="7" spans="1:38" ht="15.75" x14ac:dyDescent="0.15">
      <c r="A7" s="357"/>
      <c r="B7" s="486"/>
      <c r="C7" s="486"/>
      <c r="D7" s="322" t="s">
        <v>340</v>
      </c>
      <c r="E7" s="321" t="s">
        <v>67</v>
      </c>
      <c r="F7" s="321">
        <v>92</v>
      </c>
      <c r="G7" s="323">
        <v>205</v>
      </c>
      <c r="H7" s="323">
        <v>71</v>
      </c>
      <c r="I7" s="321" t="s">
        <v>290</v>
      </c>
      <c r="J7" s="324">
        <v>0</v>
      </c>
      <c r="K7" s="324">
        <v>0</v>
      </c>
      <c r="L7" s="324">
        <v>0</v>
      </c>
      <c r="M7" s="325">
        <v>24</v>
      </c>
      <c r="N7" s="325">
        <v>4.9000000000000004</v>
      </c>
      <c r="O7" s="325">
        <v>1</v>
      </c>
      <c r="P7" s="322" t="s">
        <v>291</v>
      </c>
      <c r="Q7" s="326">
        <v>13</v>
      </c>
      <c r="R7" s="327">
        <v>40</v>
      </c>
      <c r="S7" s="322" t="s">
        <v>392</v>
      </c>
      <c r="T7" s="327" t="s">
        <v>284</v>
      </c>
      <c r="U7" s="327">
        <v>294.7</v>
      </c>
      <c r="V7" s="326">
        <v>55.9</v>
      </c>
      <c r="W7" s="321">
        <v>1</v>
      </c>
      <c r="X7" s="321" t="s">
        <v>8</v>
      </c>
      <c r="Y7" s="321">
        <v>1</v>
      </c>
      <c r="Z7" s="321" t="s">
        <v>8</v>
      </c>
      <c r="AA7" s="321">
        <v>1</v>
      </c>
      <c r="AB7" s="321" t="s">
        <v>8</v>
      </c>
      <c r="AC7" s="321">
        <v>1</v>
      </c>
      <c r="AD7" s="321" t="s">
        <v>8</v>
      </c>
      <c r="AE7" s="321">
        <v>1</v>
      </c>
      <c r="AF7" s="321" t="s">
        <v>8</v>
      </c>
      <c r="AG7" s="328">
        <v>15.6</v>
      </c>
      <c r="AH7" s="328">
        <v>20.12</v>
      </c>
      <c r="AI7" s="328">
        <v>17.86</v>
      </c>
      <c r="AJ7" s="326">
        <v>793.77777777777771</v>
      </c>
      <c r="AK7" s="329">
        <v>34.894259818731108</v>
      </c>
      <c r="AL7" s="322">
        <v>4</v>
      </c>
    </row>
    <row r="8" spans="1:38" ht="15.75" x14ac:dyDescent="0.15">
      <c r="A8" s="357"/>
      <c r="B8" s="486"/>
      <c r="C8" s="486"/>
      <c r="D8" s="322" t="s">
        <v>341</v>
      </c>
      <c r="E8" s="321" t="s">
        <v>67</v>
      </c>
      <c r="F8" s="321">
        <v>74</v>
      </c>
      <c r="G8" s="323">
        <v>268</v>
      </c>
      <c r="H8" s="323">
        <v>100</v>
      </c>
      <c r="I8" s="321" t="s">
        <v>337</v>
      </c>
      <c r="J8" s="324">
        <v>0</v>
      </c>
      <c r="K8" s="324">
        <v>0</v>
      </c>
      <c r="L8" s="324">
        <v>1</v>
      </c>
      <c r="M8" s="325">
        <v>20</v>
      </c>
      <c r="N8" s="325">
        <v>5.2</v>
      </c>
      <c r="O8" s="325">
        <v>0.5</v>
      </c>
      <c r="P8" s="322" t="s">
        <v>288</v>
      </c>
      <c r="Q8" s="326">
        <v>12</v>
      </c>
      <c r="R8" s="327">
        <v>39</v>
      </c>
      <c r="S8" s="322" t="s">
        <v>375</v>
      </c>
      <c r="T8" s="327" t="s">
        <v>284</v>
      </c>
      <c r="U8" s="327">
        <v>421.5</v>
      </c>
      <c r="V8" s="326">
        <v>62.58</v>
      </c>
      <c r="W8" s="321">
        <v>1</v>
      </c>
      <c r="X8" s="321" t="s">
        <v>8</v>
      </c>
      <c r="Y8" s="321">
        <v>1</v>
      </c>
      <c r="Z8" s="321" t="s">
        <v>8</v>
      </c>
      <c r="AA8" s="321">
        <v>1</v>
      </c>
      <c r="AB8" s="321" t="s">
        <v>8</v>
      </c>
      <c r="AC8" s="321">
        <v>3</v>
      </c>
      <c r="AD8" s="321" t="s">
        <v>4</v>
      </c>
      <c r="AE8" s="321">
        <v>1</v>
      </c>
      <c r="AF8" s="321" t="s">
        <v>8</v>
      </c>
      <c r="AG8" s="328">
        <v>24.23</v>
      </c>
      <c r="AH8" s="328">
        <v>23.88</v>
      </c>
      <c r="AI8" s="328">
        <v>24.055</v>
      </c>
      <c r="AJ8" s="326">
        <v>1069.1111111111111</v>
      </c>
      <c r="AK8" s="329">
        <v>17.657128882367328</v>
      </c>
      <c r="AL8" s="322">
        <v>3</v>
      </c>
    </row>
    <row r="9" spans="1:38" ht="15.75" x14ac:dyDescent="0.15">
      <c r="A9" s="357"/>
      <c r="B9" s="486"/>
      <c r="C9" s="486"/>
      <c r="D9" s="322" t="s">
        <v>345</v>
      </c>
      <c r="E9" s="321" t="s">
        <v>67</v>
      </c>
      <c r="F9" s="321">
        <v>87</v>
      </c>
      <c r="G9" s="323">
        <v>256</v>
      </c>
      <c r="H9" s="323">
        <v>108</v>
      </c>
      <c r="I9" s="321" t="s">
        <v>281</v>
      </c>
      <c r="J9" s="324">
        <v>0</v>
      </c>
      <c r="K9" s="324">
        <v>13</v>
      </c>
      <c r="L9" s="324" t="s">
        <v>392</v>
      </c>
      <c r="M9" s="325">
        <v>22.5</v>
      </c>
      <c r="N9" s="325">
        <v>4.4000000000000004</v>
      </c>
      <c r="O9" s="325">
        <v>1.6</v>
      </c>
      <c r="P9" s="322" t="s">
        <v>342</v>
      </c>
      <c r="Q9" s="326">
        <v>13</v>
      </c>
      <c r="R9" s="327">
        <v>46</v>
      </c>
      <c r="S9" s="322" t="s">
        <v>313</v>
      </c>
      <c r="T9" s="322" t="s">
        <v>284</v>
      </c>
      <c r="U9" s="327">
        <v>263.89999999999998</v>
      </c>
      <c r="V9" s="326">
        <v>63.4</v>
      </c>
      <c r="W9" s="321">
        <v>1</v>
      </c>
      <c r="X9" s="321" t="s">
        <v>8</v>
      </c>
      <c r="Y9" s="321">
        <v>1</v>
      </c>
      <c r="Z9" s="321" t="s">
        <v>8</v>
      </c>
      <c r="AA9" s="321">
        <v>1</v>
      </c>
      <c r="AB9" s="321" t="s">
        <v>8</v>
      </c>
      <c r="AC9" s="321">
        <v>1</v>
      </c>
      <c r="AD9" s="321" t="s">
        <v>8</v>
      </c>
      <c r="AE9" s="322">
        <v>5</v>
      </c>
      <c r="AF9" s="321" t="s">
        <v>6</v>
      </c>
      <c r="AG9" s="328">
        <v>15.3</v>
      </c>
      <c r="AH9" s="328">
        <v>20.399999999999999</v>
      </c>
      <c r="AI9" s="328">
        <v>17.850000000000001</v>
      </c>
      <c r="AJ9" s="326">
        <v>793.33333333333348</v>
      </c>
      <c r="AK9" s="329">
        <v>-22.72727272727272</v>
      </c>
      <c r="AL9" s="322">
        <v>2</v>
      </c>
    </row>
    <row r="10" spans="1:38" ht="15.75" x14ac:dyDescent="0.15">
      <c r="A10" s="357"/>
      <c r="B10" s="486"/>
      <c r="C10" s="486" t="s">
        <v>397</v>
      </c>
      <c r="D10" s="322" t="s">
        <v>286</v>
      </c>
      <c r="E10" s="321" t="s">
        <v>67</v>
      </c>
      <c r="F10" s="321">
        <v>97</v>
      </c>
      <c r="G10" s="323">
        <v>235</v>
      </c>
      <c r="H10" s="323">
        <v>105</v>
      </c>
      <c r="I10" s="321" t="s">
        <v>281</v>
      </c>
      <c r="J10" s="324">
        <v>0</v>
      </c>
      <c r="K10" s="324">
        <v>0</v>
      </c>
      <c r="L10" s="324">
        <v>0</v>
      </c>
      <c r="M10" s="325">
        <v>21.6</v>
      </c>
      <c r="N10" s="325">
        <v>4.5999999999999996</v>
      </c>
      <c r="O10" s="325">
        <v>0.8</v>
      </c>
      <c r="P10" s="322" t="s">
        <v>300</v>
      </c>
      <c r="Q10" s="326">
        <v>13.6</v>
      </c>
      <c r="R10" s="327">
        <v>43</v>
      </c>
      <c r="S10" s="322" t="s">
        <v>375</v>
      </c>
      <c r="T10" s="322" t="s">
        <v>284</v>
      </c>
      <c r="U10" s="327">
        <v>374.5</v>
      </c>
      <c r="V10" s="326">
        <v>72.599999999999994</v>
      </c>
      <c r="W10" s="321">
        <v>1</v>
      </c>
      <c r="X10" s="321" t="s">
        <v>8</v>
      </c>
      <c r="Y10" s="321">
        <v>1</v>
      </c>
      <c r="Z10" s="321" t="s">
        <v>8</v>
      </c>
      <c r="AA10" s="321">
        <v>1</v>
      </c>
      <c r="AB10" s="321" t="s">
        <v>8</v>
      </c>
      <c r="AC10" s="321">
        <v>1</v>
      </c>
      <c r="AD10" s="321" t="s">
        <v>8</v>
      </c>
      <c r="AE10" s="321">
        <v>1</v>
      </c>
      <c r="AF10" s="321" t="s">
        <v>8</v>
      </c>
      <c r="AG10" s="328">
        <v>17.600000000000001</v>
      </c>
      <c r="AH10" s="328">
        <v>18.8</v>
      </c>
      <c r="AI10" s="328">
        <v>18.200000000000003</v>
      </c>
      <c r="AJ10" s="326">
        <v>808.88888888888903</v>
      </c>
      <c r="AK10" s="329">
        <v>0.83102493074796047</v>
      </c>
      <c r="AL10" s="322">
        <v>2</v>
      </c>
    </row>
    <row r="11" spans="1:38" ht="15.75" x14ac:dyDescent="0.15">
      <c r="A11" s="357"/>
      <c r="B11" s="486"/>
      <c r="C11" s="486"/>
      <c r="D11" s="322" t="s">
        <v>334</v>
      </c>
      <c r="E11" s="321" t="s">
        <v>67</v>
      </c>
      <c r="F11" s="321">
        <v>109</v>
      </c>
      <c r="G11" s="323">
        <v>235</v>
      </c>
      <c r="H11" s="323">
        <v>91</v>
      </c>
      <c r="I11" s="321" t="s">
        <v>290</v>
      </c>
      <c r="J11" s="324">
        <v>0</v>
      </c>
      <c r="K11" s="324">
        <v>0</v>
      </c>
      <c r="L11" s="324">
        <v>0</v>
      </c>
      <c r="M11" s="325">
        <v>18.8</v>
      </c>
      <c r="N11" s="325">
        <v>4.5</v>
      </c>
      <c r="O11" s="325">
        <v>3.6</v>
      </c>
      <c r="P11" s="322" t="s">
        <v>291</v>
      </c>
      <c r="Q11" s="326">
        <v>14.6</v>
      </c>
      <c r="R11" s="327">
        <v>29</v>
      </c>
      <c r="S11" s="322" t="s">
        <v>375</v>
      </c>
      <c r="T11" s="322" t="s">
        <v>284</v>
      </c>
      <c r="U11" s="327">
        <v>397</v>
      </c>
      <c r="V11" s="326">
        <v>72.900000000000006</v>
      </c>
      <c r="W11" s="321">
        <v>1</v>
      </c>
      <c r="X11" s="321" t="s">
        <v>8</v>
      </c>
      <c r="Y11" s="321">
        <v>1</v>
      </c>
      <c r="Z11" s="321" t="s">
        <v>8</v>
      </c>
      <c r="AA11" s="321">
        <v>1</v>
      </c>
      <c r="AB11" s="321" t="s">
        <v>8</v>
      </c>
      <c r="AC11" s="321">
        <v>1</v>
      </c>
      <c r="AD11" s="321" t="s">
        <v>8</v>
      </c>
      <c r="AE11" s="321">
        <v>1</v>
      </c>
      <c r="AF11" s="321" t="s">
        <v>8</v>
      </c>
      <c r="AG11" s="328">
        <v>17.899999999999999</v>
      </c>
      <c r="AH11" s="328">
        <v>18.100000000000001</v>
      </c>
      <c r="AI11" s="328">
        <v>18</v>
      </c>
      <c r="AJ11" s="326">
        <v>800</v>
      </c>
      <c r="AK11" s="329">
        <v>8.7613293051359538</v>
      </c>
      <c r="AL11" s="322">
        <v>1</v>
      </c>
    </row>
    <row r="12" spans="1:38" ht="15.75" x14ac:dyDescent="0.15">
      <c r="A12" s="357"/>
      <c r="B12" s="486"/>
      <c r="C12" s="486"/>
      <c r="D12" s="322" t="s">
        <v>289</v>
      </c>
      <c r="E12" s="321" t="s">
        <v>67</v>
      </c>
      <c r="F12" s="321">
        <v>107</v>
      </c>
      <c r="G12" s="323">
        <v>248.3</v>
      </c>
      <c r="H12" s="323">
        <v>95</v>
      </c>
      <c r="I12" s="321" t="s">
        <v>374</v>
      </c>
      <c r="J12" s="324">
        <v>1</v>
      </c>
      <c r="K12" s="324">
        <v>0</v>
      </c>
      <c r="L12" s="324">
        <v>2.5</v>
      </c>
      <c r="M12" s="325">
        <v>19.3</v>
      </c>
      <c r="N12" s="325">
        <v>4.63</v>
      </c>
      <c r="O12" s="325">
        <v>1.1000000000000001</v>
      </c>
      <c r="P12" s="322" t="s">
        <v>296</v>
      </c>
      <c r="Q12" s="326">
        <v>13.3</v>
      </c>
      <c r="R12" s="327">
        <v>34.299999999999997</v>
      </c>
      <c r="S12" s="322" t="s">
        <v>375</v>
      </c>
      <c r="T12" s="322" t="s">
        <v>284</v>
      </c>
      <c r="U12" s="327">
        <v>310</v>
      </c>
      <c r="V12" s="326">
        <v>42.73</v>
      </c>
      <c r="W12" s="321">
        <v>3</v>
      </c>
      <c r="X12" s="321" t="s">
        <v>4</v>
      </c>
      <c r="Y12" s="321">
        <v>3</v>
      </c>
      <c r="Z12" s="321" t="s">
        <v>4</v>
      </c>
      <c r="AA12" s="321">
        <v>3</v>
      </c>
      <c r="AB12" s="321" t="s">
        <v>4</v>
      </c>
      <c r="AC12" s="321">
        <v>1</v>
      </c>
      <c r="AD12" s="321" t="s">
        <v>8</v>
      </c>
      <c r="AE12" s="321">
        <v>1</v>
      </c>
      <c r="AF12" s="321" t="s">
        <v>8</v>
      </c>
      <c r="AG12" s="328">
        <v>22.77</v>
      </c>
      <c r="AH12" s="328">
        <v>18.04</v>
      </c>
      <c r="AI12" s="328">
        <v>20.405000000000001</v>
      </c>
      <c r="AJ12" s="326">
        <v>906.88888888888903</v>
      </c>
      <c r="AK12" s="329">
        <v>4.6678635547576581</v>
      </c>
      <c r="AL12" s="322">
        <v>2</v>
      </c>
    </row>
    <row r="13" spans="1:38" ht="15.75" x14ac:dyDescent="0.15">
      <c r="A13" s="357"/>
      <c r="B13" s="486"/>
      <c r="C13" s="486"/>
      <c r="D13" s="322" t="s">
        <v>262</v>
      </c>
      <c r="E13" s="321" t="s">
        <v>67</v>
      </c>
      <c r="F13" s="321">
        <v>67</v>
      </c>
      <c r="G13" s="323">
        <v>247.6</v>
      </c>
      <c r="H13" s="323">
        <v>91.2</v>
      </c>
      <c r="I13" s="321" t="s">
        <v>290</v>
      </c>
      <c r="J13" s="324">
        <v>0</v>
      </c>
      <c r="K13" s="324">
        <v>0</v>
      </c>
      <c r="L13" s="324">
        <v>0</v>
      </c>
      <c r="M13" s="325">
        <v>19.7</v>
      </c>
      <c r="N13" s="325">
        <v>4.4000000000000004</v>
      </c>
      <c r="O13" s="325">
        <v>0.2</v>
      </c>
      <c r="P13" s="322" t="s">
        <v>291</v>
      </c>
      <c r="Q13" s="326">
        <v>14</v>
      </c>
      <c r="R13" s="327">
        <v>35.200000000000003</v>
      </c>
      <c r="S13" s="322" t="s">
        <v>375</v>
      </c>
      <c r="T13" s="322" t="s">
        <v>284</v>
      </c>
      <c r="U13" s="327">
        <v>348</v>
      </c>
      <c r="V13" s="326">
        <v>67</v>
      </c>
      <c r="W13" s="321">
        <v>1</v>
      </c>
      <c r="X13" s="321" t="s">
        <v>8</v>
      </c>
      <c r="Y13" s="321">
        <v>1</v>
      </c>
      <c r="Z13" s="321" t="s">
        <v>8</v>
      </c>
      <c r="AA13" s="321">
        <v>1</v>
      </c>
      <c r="AB13" s="321" t="s">
        <v>8</v>
      </c>
      <c r="AC13" s="321">
        <v>1</v>
      </c>
      <c r="AD13" s="321" t="s">
        <v>8</v>
      </c>
      <c r="AE13" s="321">
        <v>1</v>
      </c>
      <c r="AF13" s="321" t="s">
        <v>8</v>
      </c>
      <c r="AG13" s="328">
        <v>13.9</v>
      </c>
      <c r="AH13" s="328">
        <v>14.18</v>
      </c>
      <c r="AI13" s="328">
        <v>14.04</v>
      </c>
      <c r="AJ13" s="326">
        <v>624</v>
      </c>
      <c r="AK13" s="329">
        <v>-10.99841521394613</v>
      </c>
      <c r="AL13" s="322">
        <v>6</v>
      </c>
    </row>
    <row r="14" spans="1:38" ht="15.75" x14ac:dyDescent="0.15">
      <c r="A14" s="357"/>
      <c r="B14" s="486"/>
      <c r="C14" s="486"/>
      <c r="D14" s="322" t="s">
        <v>340</v>
      </c>
      <c r="E14" s="321" t="s">
        <v>67</v>
      </c>
      <c r="F14" s="321">
        <v>95</v>
      </c>
      <c r="G14" s="323">
        <v>220</v>
      </c>
      <c r="H14" s="323">
        <v>88</v>
      </c>
      <c r="I14" s="321" t="s">
        <v>290</v>
      </c>
      <c r="J14" s="324">
        <v>0</v>
      </c>
      <c r="K14" s="324">
        <v>0</v>
      </c>
      <c r="L14" s="324">
        <v>0</v>
      </c>
      <c r="M14" s="325">
        <v>19.5</v>
      </c>
      <c r="N14" s="325">
        <v>4.55</v>
      </c>
      <c r="O14" s="325">
        <v>0.55000000000000004</v>
      </c>
      <c r="P14" s="322" t="s">
        <v>296</v>
      </c>
      <c r="Q14" s="326">
        <v>13</v>
      </c>
      <c r="R14" s="327">
        <v>39.5</v>
      </c>
      <c r="S14" s="322" t="s">
        <v>375</v>
      </c>
      <c r="T14" s="327" t="s">
        <v>284</v>
      </c>
      <c r="U14" s="327">
        <v>325.60000000000002</v>
      </c>
      <c r="V14" s="326">
        <v>65.599999999999994</v>
      </c>
      <c r="W14" s="321">
        <v>1</v>
      </c>
      <c r="X14" s="321" t="s">
        <v>8</v>
      </c>
      <c r="Y14" s="321">
        <v>1</v>
      </c>
      <c r="Z14" s="321" t="s">
        <v>8</v>
      </c>
      <c r="AA14" s="321">
        <v>1</v>
      </c>
      <c r="AB14" s="321" t="s">
        <v>8</v>
      </c>
      <c r="AC14" s="321">
        <v>1</v>
      </c>
      <c r="AD14" s="321" t="s">
        <v>8</v>
      </c>
      <c r="AE14" s="321">
        <v>1</v>
      </c>
      <c r="AF14" s="321" t="s">
        <v>8</v>
      </c>
      <c r="AG14" s="328">
        <v>17.809999999999999</v>
      </c>
      <c r="AH14" s="328">
        <v>16.579999999999998</v>
      </c>
      <c r="AI14" s="328">
        <v>17.195</v>
      </c>
      <c r="AJ14" s="326">
        <v>764.22222222222229</v>
      </c>
      <c r="AK14" s="329">
        <v>5.6203931203931141</v>
      </c>
      <c r="AL14" s="322">
        <v>4</v>
      </c>
    </row>
    <row r="15" spans="1:38" ht="15.75" x14ac:dyDescent="0.15">
      <c r="A15" s="357"/>
      <c r="B15" s="486"/>
      <c r="C15" s="486"/>
      <c r="D15" s="322" t="s">
        <v>341</v>
      </c>
      <c r="E15" s="321" t="s">
        <v>67</v>
      </c>
      <c r="F15" s="321">
        <v>82</v>
      </c>
      <c r="G15" s="323">
        <v>240</v>
      </c>
      <c r="H15" s="323">
        <v>90</v>
      </c>
      <c r="I15" s="321" t="s">
        <v>290</v>
      </c>
      <c r="J15" s="324">
        <v>1</v>
      </c>
      <c r="K15" s="324">
        <v>1</v>
      </c>
      <c r="L15" s="324">
        <v>0</v>
      </c>
      <c r="M15" s="325">
        <v>21.5</v>
      </c>
      <c r="N15" s="325">
        <v>4.9000000000000004</v>
      </c>
      <c r="O15" s="325">
        <v>1.2</v>
      </c>
      <c r="P15" s="322" t="s">
        <v>288</v>
      </c>
      <c r="Q15" s="326">
        <v>14</v>
      </c>
      <c r="R15" s="327">
        <v>39</v>
      </c>
      <c r="S15" s="322" t="s">
        <v>375</v>
      </c>
      <c r="T15" s="322" t="s">
        <v>284</v>
      </c>
      <c r="U15" s="327">
        <v>314.3</v>
      </c>
      <c r="V15" s="326">
        <v>64.37</v>
      </c>
      <c r="W15" s="321">
        <v>1</v>
      </c>
      <c r="X15" s="321" t="s">
        <v>8</v>
      </c>
      <c r="Y15" s="321">
        <v>3</v>
      </c>
      <c r="Z15" s="321" t="s">
        <v>4</v>
      </c>
      <c r="AA15" s="321">
        <v>1</v>
      </c>
      <c r="AB15" s="321" t="s">
        <v>8</v>
      </c>
      <c r="AC15" s="321">
        <v>1</v>
      </c>
      <c r="AD15" s="321" t="s">
        <v>8</v>
      </c>
      <c r="AE15" s="321">
        <v>1</v>
      </c>
      <c r="AF15" s="321" t="s">
        <v>8</v>
      </c>
      <c r="AG15" s="328">
        <v>19.72</v>
      </c>
      <c r="AH15" s="328">
        <v>20.420000000000002</v>
      </c>
      <c r="AI15" s="328">
        <v>20.07</v>
      </c>
      <c r="AJ15" s="326">
        <v>892</v>
      </c>
      <c r="AK15" s="329">
        <v>1.1592741935483815</v>
      </c>
      <c r="AL15" s="322">
        <v>4</v>
      </c>
    </row>
    <row r="16" spans="1:38" ht="15.75" x14ac:dyDescent="0.15">
      <c r="A16" s="357"/>
      <c r="B16" s="486"/>
      <c r="C16" s="486"/>
      <c r="D16" s="322" t="s">
        <v>383</v>
      </c>
      <c r="E16" s="321" t="s">
        <v>67</v>
      </c>
      <c r="F16" s="321">
        <v>90</v>
      </c>
      <c r="G16" s="323">
        <v>221.5</v>
      </c>
      <c r="H16" s="323">
        <v>77.3</v>
      </c>
      <c r="I16" s="321" t="s">
        <v>392</v>
      </c>
      <c r="J16" s="324" t="s">
        <v>392</v>
      </c>
      <c r="K16" s="324" t="s">
        <v>392</v>
      </c>
      <c r="L16" s="324">
        <v>0</v>
      </c>
      <c r="M16" s="325">
        <v>20.2</v>
      </c>
      <c r="N16" s="325">
        <v>4.45</v>
      </c>
      <c r="O16" s="325">
        <v>3.45</v>
      </c>
      <c r="P16" s="322" t="s">
        <v>392</v>
      </c>
      <c r="Q16" s="326">
        <v>14</v>
      </c>
      <c r="R16" s="327">
        <v>31.2</v>
      </c>
      <c r="S16" s="322" t="s">
        <v>375</v>
      </c>
      <c r="T16" s="322" t="s">
        <v>284</v>
      </c>
      <c r="U16" s="327">
        <v>295</v>
      </c>
      <c r="V16" s="326" t="s">
        <v>392</v>
      </c>
      <c r="W16" s="321">
        <v>1</v>
      </c>
      <c r="X16" s="321" t="s">
        <v>8</v>
      </c>
      <c r="Y16" s="321">
        <v>1</v>
      </c>
      <c r="Z16" s="321" t="s">
        <v>8</v>
      </c>
      <c r="AA16" s="321">
        <v>1</v>
      </c>
      <c r="AB16" s="321" t="s">
        <v>8</v>
      </c>
      <c r="AC16" s="321">
        <v>1</v>
      </c>
      <c r="AD16" s="321" t="s">
        <v>8</v>
      </c>
      <c r="AE16" s="322">
        <v>2</v>
      </c>
      <c r="AF16" s="321" t="s">
        <v>8</v>
      </c>
      <c r="AG16" s="328">
        <v>19.38</v>
      </c>
      <c r="AH16" s="328">
        <v>16.739999999999998</v>
      </c>
      <c r="AI16" s="328">
        <v>18.059999999999999</v>
      </c>
      <c r="AJ16" s="326">
        <v>802.66666666666663</v>
      </c>
      <c r="AK16" s="329">
        <v>12.839737582005595</v>
      </c>
      <c r="AL16" s="322">
        <v>1</v>
      </c>
    </row>
    <row r="17" spans="1:38" ht="15.75" x14ac:dyDescent="0.15">
      <c r="A17" s="357"/>
      <c r="B17" s="486"/>
      <c r="C17" s="486"/>
      <c r="D17" s="322" t="s">
        <v>345</v>
      </c>
      <c r="E17" s="321" t="s">
        <v>67</v>
      </c>
      <c r="F17" s="321">
        <v>79</v>
      </c>
      <c r="G17" s="323">
        <v>236.7</v>
      </c>
      <c r="H17" s="323">
        <v>103</v>
      </c>
      <c r="I17" s="321" t="s">
        <v>281</v>
      </c>
      <c r="J17" s="324">
        <v>0</v>
      </c>
      <c r="K17" s="324">
        <v>14.7</v>
      </c>
      <c r="L17" s="324">
        <v>0</v>
      </c>
      <c r="M17" s="325">
        <v>20</v>
      </c>
      <c r="N17" s="325">
        <v>4.2</v>
      </c>
      <c r="O17" s="325">
        <v>2.2999999999999998</v>
      </c>
      <c r="P17" s="322" t="s">
        <v>342</v>
      </c>
      <c r="Q17" s="326">
        <v>16</v>
      </c>
      <c r="R17" s="327">
        <v>38</v>
      </c>
      <c r="S17" s="322" t="s">
        <v>375</v>
      </c>
      <c r="T17" s="322" t="s">
        <v>284</v>
      </c>
      <c r="U17" s="327">
        <v>121.8</v>
      </c>
      <c r="V17" s="326">
        <v>41.7</v>
      </c>
      <c r="W17" s="321">
        <v>1</v>
      </c>
      <c r="X17" s="321" t="s">
        <v>8</v>
      </c>
      <c r="Y17" s="321">
        <v>1</v>
      </c>
      <c r="Z17" s="321" t="s">
        <v>8</v>
      </c>
      <c r="AA17" s="321">
        <v>1</v>
      </c>
      <c r="AB17" s="321" t="s">
        <v>8</v>
      </c>
      <c r="AC17" s="321">
        <v>1</v>
      </c>
      <c r="AD17" s="321" t="s">
        <v>8</v>
      </c>
      <c r="AE17" s="322">
        <v>1</v>
      </c>
      <c r="AF17" s="321" t="s">
        <v>8</v>
      </c>
      <c r="AG17" s="328">
        <v>11.5</v>
      </c>
      <c r="AH17" s="328">
        <v>12.6</v>
      </c>
      <c r="AI17" s="328">
        <v>12.05</v>
      </c>
      <c r="AJ17" s="326">
        <v>535.55555555555554</v>
      </c>
      <c r="AK17" s="329">
        <v>-5.4901960784313681</v>
      </c>
      <c r="AL17" s="322">
        <v>4</v>
      </c>
    </row>
    <row r="18" spans="1:38" ht="15.75" x14ac:dyDescent="0.15">
      <c r="A18" s="357"/>
      <c r="B18" s="486"/>
      <c r="C18" s="483" t="s">
        <v>303</v>
      </c>
      <c r="D18" s="271" t="s">
        <v>262</v>
      </c>
      <c r="E18" s="271" t="s">
        <v>67</v>
      </c>
      <c r="F18" s="316">
        <v>73</v>
      </c>
      <c r="G18" s="317">
        <v>265</v>
      </c>
      <c r="H18" s="317">
        <v>106.6</v>
      </c>
      <c r="I18" s="316" t="s">
        <v>281</v>
      </c>
      <c r="J18" s="318">
        <v>5.9</v>
      </c>
      <c r="K18" s="318">
        <v>0</v>
      </c>
      <c r="L18" s="318">
        <v>0</v>
      </c>
      <c r="M18" s="274">
        <v>20.8</v>
      </c>
      <c r="N18" s="274">
        <v>4.2</v>
      </c>
      <c r="O18" s="274">
        <v>0.7</v>
      </c>
      <c r="P18" s="316" t="s">
        <v>291</v>
      </c>
      <c r="Q18" s="275">
        <v>13.6</v>
      </c>
      <c r="R18" s="276">
        <v>35.200000000000003</v>
      </c>
      <c r="S18" s="316" t="s">
        <v>375</v>
      </c>
      <c r="T18" s="316" t="s">
        <v>284</v>
      </c>
      <c r="U18" s="273">
        <v>328</v>
      </c>
      <c r="V18" s="272">
        <v>62.3</v>
      </c>
      <c r="W18" s="310">
        <v>1</v>
      </c>
      <c r="X18" s="313" t="s">
        <v>8</v>
      </c>
      <c r="Y18" s="310">
        <v>1</v>
      </c>
      <c r="Z18" s="313" t="s">
        <v>8</v>
      </c>
      <c r="AA18" s="310">
        <v>1</v>
      </c>
      <c r="AB18" s="313" t="s">
        <v>8</v>
      </c>
      <c r="AC18" s="310">
        <v>1</v>
      </c>
      <c r="AD18" s="313" t="s">
        <v>8</v>
      </c>
      <c r="AE18" s="310">
        <v>2</v>
      </c>
      <c r="AF18" s="313" t="s">
        <v>8</v>
      </c>
      <c r="AG18" s="277">
        <v>35.24</v>
      </c>
      <c r="AH18" s="277" t="s">
        <v>392</v>
      </c>
      <c r="AI18" s="277">
        <v>35.24</v>
      </c>
      <c r="AJ18" s="272">
        <v>783.1111111111112</v>
      </c>
      <c r="AK18" s="272">
        <v>5.1312649164677726</v>
      </c>
      <c r="AL18" s="271">
        <v>2</v>
      </c>
    </row>
    <row r="19" spans="1:38" ht="15.75" x14ac:dyDescent="0.15">
      <c r="A19" s="357"/>
      <c r="B19" s="486"/>
      <c r="C19" s="483"/>
      <c r="D19" s="271" t="s">
        <v>293</v>
      </c>
      <c r="E19" s="271" t="s">
        <v>67</v>
      </c>
      <c r="F19" s="316">
        <v>83</v>
      </c>
      <c r="G19" s="317">
        <v>248.75</v>
      </c>
      <c r="H19" s="317">
        <v>96.25</v>
      </c>
      <c r="I19" s="316" t="s">
        <v>337</v>
      </c>
      <c r="J19" s="318">
        <v>0.6</v>
      </c>
      <c r="K19" s="318">
        <v>1.1499999999999999</v>
      </c>
      <c r="L19" s="318">
        <v>1.1499999999999999</v>
      </c>
      <c r="M19" s="274">
        <v>17.850000000000001</v>
      </c>
      <c r="N19" s="274">
        <v>4.6500000000000004</v>
      </c>
      <c r="O19" s="274">
        <v>1.05</v>
      </c>
      <c r="P19" s="316" t="s">
        <v>291</v>
      </c>
      <c r="Q19" s="275">
        <v>13.399999999999999</v>
      </c>
      <c r="R19" s="276">
        <v>32.5</v>
      </c>
      <c r="S19" s="316" t="s">
        <v>375</v>
      </c>
      <c r="T19" s="316" t="s">
        <v>284</v>
      </c>
      <c r="U19" s="273">
        <v>354.85</v>
      </c>
      <c r="V19" s="272">
        <v>70.050000000000011</v>
      </c>
      <c r="W19" s="310">
        <v>1</v>
      </c>
      <c r="X19" s="313" t="s">
        <v>8</v>
      </c>
      <c r="Y19" s="310">
        <v>1</v>
      </c>
      <c r="Z19" s="313" t="s">
        <v>8</v>
      </c>
      <c r="AA19" s="310">
        <v>3</v>
      </c>
      <c r="AB19" s="313" t="s">
        <v>4</v>
      </c>
      <c r="AC19" s="310">
        <v>1</v>
      </c>
      <c r="AD19" s="313" t="s">
        <v>8</v>
      </c>
      <c r="AE19" s="310">
        <v>1</v>
      </c>
      <c r="AF19" s="313" t="s">
        <v>8</v>
      </c>
      <c r="AG19" s="277">
        <v>32.299999999999997</v>
      </c>
      <c r="AH19" s="277">
        <v>33.6</v>
      </c>
      <c r="AI19" s="277">
        <v>32.950000000000003</v>
      </c>
      <c r="AJ19" s="272">
        <v>732.22222222222229</v>
      </c>
      <c r="AK19" s="272">
        <v>17.889087656529533</v>
      </c>
      <c r="AL19" s="271">
        <v>2</v>
      </c>
    </row>
    <row r="20" spans="1:38" ht="15.75" x14ac:dyDescent="0.15">
      <c r="A20" s="357"/>
      <c r="B20" s="486"/>
      <c r="C20" s="483"/>
      <c r="D20" s="271" t="s">
        <v>340</v>
      </c>
      <c r="E20" s="271" t="s">
        <v>67</v>
      </c>
      <c r="F20" s="316">
        <v>94</v>
      </c>
      <c r="G20" s="317">
        <v>240</v>
      </c>
      <c r="H20" s="317">
        <v>95</v>
      </c>
      <c r="I20" s="316" t="s">
        <v>290</v>
      </c>
      <c r="J20" s="318">
        <v>0</v>
      </c>
      <c r="K20" s="318">
        <v>0</v>
      </c>
      <c r="L20" s="318">
        <v>0</v>
      </c>
      <c r="M20" s="274">
        <v>19.7</v>
      </c>
      <c r="N20" s="274">
        <v>4.5</v>
      </c>
      <c r="O20" s="274">
        <v>2.5</v>
      </c>
      <c r="P20" s="316" t="s">
        <v>296</v>
      </c>
      <c r="Q20" s="275">
        <v>14</v>
      </c>
      <c r="R20" s="276">
        <v>32</v>
      </c>
      <c r="S20" s="316" t="s">
        <v>375</v>
      </c>
      <c r="T20" s="316" t="s">
        <v>284</v>
      </c>
      <c r="U20" s="273">
        <v>290</v>
      </c>
      <c r="V20" s="272">
        <v>56.37</v>
      </c>
      <c r="W20" s="310">
        <v>1</v>
      </c>
      <c r="X20" s="313" t="s">
        <v>8</v>
      </c>
      <c r="Y20" s="310">
        <v>1</v>
      </c>
      <c r="Z20" s="313" t="s">
        <v>8</v>
      </c>
      <c r="AA20" s="310">
        <v>1</v>
      </c>
      <c r="AB20" s="313" t="s">
        <v>8</v>
      </c>
      <c r="AC20" s="310">
        <v>1</v>
      </c>
      <c r="AD20" s="313" t="s">
        <v>8</v>
      </c>
      <c r="AE20" s="310">
        <v>1</v>
      </c>
      <c r="AF20" s="313" t="s">
        <v>8</v>
      </c>
      <c r="AG20" s="277">
        <v>32.18</v>
      </c>
      <c r="AH20" s="277">
        <v>35.04</v>
      </c>
      <c r="AI20" s="277">
        <v>33.61</v>
      </c>
      <c r="AJ20" s="272">
        <v>746.88888888888903</v>
      </c>
      <c r="AK20" s="272">
        <v>3.5906919402065225</v>
      </c>
      <c r="AL20" s="271">
        <v>1</v>
      </c>
    </row>
    <row r="21" spans="1:38" ht="15.75" x14ac:dyDescent="0.15">
      <c r="A21" s="357"/>
      <c r="B21" s="486"/>
      <c r="C21" s="483"/>
      <c r="D21" s="271" t="s">
        <v>292</v>
      </c>
      <c r="E21" s="271" t="s">
        <v>67</v>
      </c>
      <c r="F21" s="316">
        <v>86</v>
      </c>
      <c r="G21" s="317">
        <v>230.6</v>
      </c>
      <c r="H21" s="317">
        <v>93.9</v>
      </c>
      <c r="I21" s="316" t="s">
        <v>290</v>
      </c>
      <c r="J21" s="318">
        <v>0.3</v>
      </c>
      <c r="K21" s="318">
        <v>1.3</v>
      </c>
      <c r="L21" s="318">
        <v>1.2</v>
      </c>
      <c r="M21" s="274">
        <v>19.3</v>
      </c>
      <c r="N21" s="274">
        <v>4.0999999999999996</v>
      </c>
      <c r="O21" s="274">
        <v>3.2</v>
      </c>
      <c r="P21" s="316" t="s">
        <v>291</v>
      </c>
      <c r="Q21" s="275">
        <v>13.6</v>
      </c>
      <c r="R21" s="276">
        <v>32.5</v>
      </c>
      <c r="S21" s="316" t="s">
        <v>375</v>
      </c>
      <c r="T21" s="316" t="s">
        <v>284</v>
      </c>
      <c r="U21" s="273">
        <v>308</v>
      </c>
      <c r="V21" s="272">
        <v>60.5</v>
      </c>
      <c r="W21" s="310">
        <v>1</v>
      </c>
      <c r="X21" s="313" t="s">
        <v>8</v>
      </c>
      <c r="Y21" s="310">
        <v>3</v>
      </c>
      <c r="Z21" s="313" t="s">
        <v>4</v>
      </c>
      <c r="AA21" s="310">
        <v>1</v>
      </c>
      <c r="AB21" s="313" t="s">
        <v>8</v>
      </c>
      <c r="AC21" s="310">
        <v>1</v>
      </c>
      <c r="AD21" s="313" t="s">
        <v>8</v>
      </c>
      <c r="AE21" s="310">
        <v>3</v>
      </c>
      <c r="AF21" s="313" t="s">
        <v>4</v>
      </c>
      <c r="AG21" s="277">
        <v>35.19</v>
      </c>
      <c r="AH21" s="277">
        <v>37.39</v>
      </c>
      <c r="AI21" s="277">
        <v>36.29</v>
      </c>
      <c r="AJ21" s="272">
        <v>806.44444444444446</v>
      </c>
      <c r="AK21" s="272">
        <v>5.6169965075669417</v>
      </c>
      <c r="AL21" s="271">
        <v>2</v>
      </c>
    </row>
    <row r="22" spans="1:38" ht="15.75" x14ac:dyDescent="0.15">
      <c r="A22" s="357"/>
      <c r="B22" s="486"/>
      <c r="C22" s="483"/>
      <c r="D22" s="271" t="s">
        <v>334</v>
      </c>
      <c r="E22" s="271" t="s">
        <v>67</v>
      </c>
      <c r="F22" s="316">
        <v>101</v>
      </c>
      <c r="G22" s="317">
        <v>217</v>
      </c>
      <c r="H22" s="317">
        <v>98</v>
      </c>
      <c r="I22" s="316" t="s">
        <v>290</v>
      </c>
      <c r="J22" s="318">
        <v>0</v>
      </c>
      <c r="K22" s="318">
        <v>0</v>
      </c>
      <c r="L22" s="318">
        <v>0</v>
      </c>
      <c r="M22" s="274">
        <v>18.8</v>
      </c>
      <c r="N22" s="274">
        <v>4.0999999999999996</v>
      </c>
      <c r="O22" s="274">
        <v>3.5</v>
      </c>
      <c r="P22" s="316" t="s">
        <v>291</v>
      </c>
      <c r="Q22" s="275">
        <v>13.6</v>
      </c>
      <c r="R22" s="276">
        <v>35</v>
      </c>
      <c r="S22" s="316" t="s">
        <v>375</v>
      </c>
      <c r="T22" s="316" t="s">
        <v>284</v>
      </c>
      <c r="U22" s="273">
        <v>334</v>
      </c>
      <c r="V22" s="272">
        <v>72.099999999999994</v>
      </c>
      <c r="W22" s="310">
        <v>1</v>
      </c>
      <c r="X22" s="313" t="s">
        <v>8</v>
      </c>
      <c r="Y22" s="310">
        <v>1</v>
      </c>
      <c r="Z22" s="313" t="s">
        <v>8</v>
      </c>
      <c r="AA22" s="310">
        <v>1</v>
      </c>
      <c r="AB22" s="313" t="s">
        <v>8</v>
      </c>
      <c r="AC22" s="310">
        <v>1</v>
      </c>
      <c r="AD22" s="313" t="s">
        <v>8</v>
      </c>
      <c r="AE22" s="310">
        <v>1</v>
      </c>
      <c r="AF22" s="313" t="s">
        <v>8</v>
      </c>
      <c r="AG22" s="277">
        <v>36.82</v>
      </c>
      <c r="AH22" s="277">
        <v>37.5</v>
      </c>
      <c r="AI22" s="277">
        <v>37.159999999999997</v>
      </c>
      <c r="AJ22" s="272">
        <v>825.77777777777771</v>
      </c>
      <c r="AK22" s="272">
        <v>10.793082886106161</v>
      </c>
      <c r="AL22" s="271">
        <v>1</v>
      </c>
    </row>
    <row r="23" spans="1:38" s="251" customFormat="1" ht="16.5" thickBot="1" x14ac:dyDescent="0.2">
      <c r="A23" s="358"/>
      <c r="B23" s="487"/>
      <c r="C23" s="484"/>
      <c r="D23" s="378" t="s">
        <v>345</v>
      </c>
      <c r="E23" s="378" t="s">
        <v>67</v>
      </c>
      <c r="F23" s="379">
        <v>83</v>
      </c>
      <c r="G23" s="380">
        <v>231</v>
      </c>
      <c r="H23" s="380">
        <v>95</v>
      </c>
      <c r="I23" s="379" t="s">
        <v>281</v>
      </c>
      <c r="J23" s="381">
        <v>0</v>
      </c>
      <c r="K23" s="381">
        <v>0</v>
      </c>
      <c r="L23" s="381">
        <v>0</v>
      </c>
      <c r="M23" s="382">
        <v>20.100000000000001</v>
      </c>
      <c r="N23" s="382">
        <v>4.5999999999999996</v>
      </c>
      <c r="O23" s="382">
        <v>4.2</v>
      </c>
      <c r="P23" s="379" t="s">
        <v>291</v>
      </c>
      <c r="Q23" s="383">
        <v>16</v>
      </c>
      <c r="R23" s="384">
        <v>33</v>
      </c>
      <c r="S23" s="379" t="s">
        <v>375</v>
      </c>
      <c r="T23" s="379" t="s">
        <v>284</v>
      </c>
      <c r="U23" s="385">
        <v>256</v>
      </c>
      <c r="V23" s="386">
        <v>61.7</v>
      </c>
      <c r="W23" s="387">
        <v>1</v>
      </c>
      <c r="X23" s="388" t="s">
        <v>8</v>
      </c>
      <c r="Y23" s="387">
        <v>1</v>
      </c>
      <c r="Z23" s="388" t="s">
        <v>8</v>
      </c>
      <c r="AA23" s="387">
        <v>1</v>
      </c>
      <c r="AB23" s="388" t="s">
        <v>8</v>
      </c>
      <c r="AC23" s="387">
        <v>1</v>
      </c>
      <c r="AD23" s="388" t="s">
        <v>8</v>
      </c>
      <c r="AE23" s="387">
        <v>1</v>
      </c>
      <c r="AF23" s="388" t="s">
        <v>8</v>
      </c>
      <c r="AG23" s="389">
        <v>44.6</v>
      </c>
      <c r="AH23" s="389">
        <v>44.2</v>
      </c>
      <c r="AI23" s="389">
        <v>44.400000000000006</v>
      </c>
      <c r="AJ23" s="386">
        <v>986.66666666666686</v>
      </c>
      <c r="AK23" s="386">
        <v>-3.896103896103885</v>
      </c>
      <c r="AL23" s="378">
        <v>2</v>
      </c>
    </row>
    <row r="24" spans="1:38" s="254" customFormat="1" ht="15.75" x14ac:dyDescent="0.15">
      <c r="A24" s="354"/>
      <c r="B24" s="485" t="s">
        <v>376</v>
      </c>
      <c r="C24" s="485" t="s">
        <v>396</v>
      </c>
      <c r="D24" s="390" t="s">
        <v>336</v>
      </c>
      <c r="E24" s="391" t="s">
        <v>376</v>
      </c>
      <c r="F24" s="391">
        <v>100</v>
      </c>
      <c r="G24" s="392">
        <v>258</v>
      </c>
      <c r="H24" s="392">
        <v>100</v>
      </c>
      <c r="I24" s="391" t="s">
        <v>281</v>
      </c>
      <c r="J24" s="393">
        <v>0</v>
      </c>
      <c r="K24" s="393">
        <v>0</v>
      </c>
      <c r="L24" s="393">
        <v>0</v>
      </c>
      <c r="M24" s="394">
        <v>17.5</v>
      </c>
      <c r="N24" s="394">
        <v>4.7</v>
      </c>
      <c r="O24" s="394">
        <v>1.5</v>
      </c>
      <c r="P24" s="390" t="s">
        <v>300</v>
      </c>
      <c r="Q24" s="395">
        <v>14</v>
      </c>
      <c r="R24" s="396">
        <v>31</v>
      </c>
      <c r="S24" s="390" t="s">
        <v>313</v>
      </c>
      <c r="T24" s="390" t="s">
        <v>284</v>
      </c>
      <c r="U24" s="396">
        <v>340</v>
      </c>
      <c r="V24" s="395">
        <v>66</v>
      </c>
      <c r="W24" s="391">
        <v>1</v>
      </c>
      <c r="X24" s="391" t="s">
        <v>8</v>
      </c>
      <c r="Y24" s="391">
        <v>3</v>
      </c>
      <c r="Z24" s="391" t="s">
        <v>4</v>
      </c>
      <c r="AA24" s="391">
        <v>1</v>
      </c>
      <c r="AB24" s="391" t="s">
        <v>8</v>
      </c>
      <c r="AC24" s="391">
        <v>1</v>
      </c>
      <c r="AD24" s="391" t="s">
        <v>8</v>
      </c>
      <c r="AE24" s="391">
        <v>1</v>
      </c>
      <c r="AF24" s="391" t="s">
        <v>8</v>
      </c>
      <c r="AG24" s="397">
        <v>17.775444386109655</v>
      </c>
      <c r="AH24" s="397">
        <v>17.550438760969023</v>
      </c>
      <c r="AI24" s="397">
        <v>17.662941573539339</v>
      </c>
      <c r="AJ24" s="395">
        <v>785.01962549063728</v>
      </c>
      <c r="AK24" s="398">
        <v>4.3189368770764016</v>
      </c>
      <c r="AL24" s="390">
        <v>3</v>
      </c>
    </row>
    <row r="25" spans="1:38" ht="15.75" x14ac:dyDescent="0.15">
      <c r="A25" s="357"/>
      <c r="B25" s="486"/>
      <c r="C25" s="486" t="s">
        <v>285</v>
      </c>
      <c r="D25" s="322" t="s">
        <v>286</v>
      </c>
      <c r="E25" s="321" t="s">
        <v>376</v>
      </c>
      <c r="F25" s="321">
        <v>95</v>
      </c>
      <c r="G25" s="323">
        <v>280</v>
      </c>
      <c r="H25" s="323">
        <v>130</v>
      </c>
      <c r="I25" s="321" t="s">
        <v>392</v>
      </c>
      <c r="J25" s="324">
        <v>0</v>
      </c>
      <c r="K25" s="324">
        <v>0</v>
      </c>
      <c r="L25" s="324">
        <v>0</v>
      </c>
      <c r="M25" s="325">
        <v>20.399999999999999</v>
      </c>
      <c r="N25" s="325">
        <v>5.0999999999999996</v>
      </c>
      <c r="O25" s="325">
        <v>3.4</v>
      </c>
      <c r="P25" s="322" t="s">
        <v>300</v>
      </c>
      <c r="Q25" s="326">
        <v>15.2</v>
      </c>
      <c r="R25" s="327">
        <v>38.799999999999997</v>
      </c>
      <c r="S25" s="322" t="s">
        <v>392</v>
      </c>
      <c r="T25" s="322" t="s">
        <v>284</v>
      </c>
      <c r="U25" s="327">
        <v>303.69</v>
      </c>
      <c r="V25" s="326">
        <v>73.36</v>
      </c>
      <c r="W25" s="321">
        <v>1</v>
      </c>
      <c r="X25" s="321" t="s">
        <v>8</v>
      </c>
      <c r="Y25" s="321">
        <v>1</v>
      </c>
      <c r="Z25" s="321" t="s">
        <v>8</v>
      </c>
      <c r="AA25" s="321">
        <v>1</v>
      </c>
      <c r="AB25" s="321" t="s">
        <v>8</v>
      </c>
      <c r="AC25" s="321">
        <v>1</v>
      </c>
      <c r="AD25" s="321" t="s">
        <v>8</v>
      </c>
      <c r="AE25" s="321">
        <v>1</v>
      </c>
      <c r="AF25" s="321" t="s">
        <v>8</v>
      </c>
      <c r="AG25" s="328">
        <v>18.64</v>
      </c>
      <c r="AH25" s="328">
        <v>19.2</v>
      </c>
      <c r="AI25" s="328">
        <v>18.920000000000002</v>
      </c>
      <c r="AJ25" s="326">
        <v>840.88888888888903</v>
      </c>
      <c r="AK25" s="329">
        <v>27.107826671145475</v>
      </c>
      <c r="AL25" s="322">
        <v>1</v>
      </c>
    </row>
    <row r="26" spans="1:38" ht="15.75" x14ac:dyDescent="0.15">
      <c r="A26" s="357"/>
      <c r="B26" s="486"/>
      <c r="C26" s="486" t="s">
        <v>285</v>
      </c>
      <c r="D26" s="322" t="s">
        <v>334</v>
      </c>
      <c r="E26" s="321" t="s">
        <v>376</v>
      </c>
      <c r="F26" s="321">
        <v>105</v>
      </c>
      <c r="G26" s="323">
        <v>246</v>
      </c>
      <c r="H26" s="323">
        <v>114</v>
      </c>
      <c r="I26" s="321" t="s">
        <v>290</v>
      </c>
      <c r="J26" s="324">
        <v>0</v>
      </c>
      <c r="K26" s="324">
        <v>0</v>
      </c>
      <c r="L26" s="324">
        <v>0</v>
      </c>
      <c r="M26" s="325">
        <v>19.5</v>
      </c>
      <c r="N26" s="325">
        <v>5.0999999999999996</v>
      </c>
      <c r="O26" s="325">
        <v>2.9</v>
      </c>
      <c r="P26" s="322" t="s">
        <v>291</v>
      </c>
      <c r="Q26" s="326">
        <v>15.4</v>
      </c>
      <c r="R26" s="327">
        <v>36.799999999999997</v>
      </c>
      <c r="S26" s="322" t="s">
        <v>283</v>
      </c>
      <c r="T26" s="322" t="s">
        <v>284</v>
      </c>
      <c r="U26" s="327">
        <v>385.8</v>
      </c>
      <c r="V26" s="326">
        <v>72.7</v>
      </c>
      <c r="W26" s="321">
        <v>1</v>
      </c>
      <c r="X26" s="321" t="s">
        <v>8</v>
      </c>
      <c r="Y26" s="321">
        <v>1</v>
      </c>
      <c r="Z26" s="321" t="s">
        <v>8</v>
      </c>
      <c r="AA26" s="321">
        <v>1</v>
      </c>
      <c r="AB26" s="321" t="s">
        <v>8</v>
      </c>
      <c r="AC26" s="321">
        <v>1</v>
      </c>
      <c r="AD26" s="321" t="s">
        <v>8</v>
      </c>
      <c r="AE26" s="321">
        <v>1</v>
      </c>
      <c r="AF26" s="321" t="s">
        <v>8</v>
      </c>
      <c r="AG26" s="328">
        <v>21.25</v>
      </c>
      <c r="AH26" s="328">
        <v>20.440000000000001</v>
      </c>
      <c r="AI26" s="328">
        <v>20.844999999999999</v>
      </c>
      <c r="AJ26" s="326">
        <v>926.44444444444434</v>
      </c>
      <c r="AK26" s="329">
        <v>27.492354740061153</v>
      </c>
      <c r="AL26" s="322">
        <v>1</v>
      </c>
    </row>
    <row r="27" spans="1:38" ht="15.75" x14ac:dyDescent="0.15">
      <c r="A27" s="357"/>
      <c r="B27" s="486"/>
      <c r="C27" s="486" t="s">
        <v>285</v>
      </c>
      <c r="D27" s="322" t="s">
        <v>289</v>
      </c>
      <c r="E27" s="321" t="s">
        <v>376</v>
      </c>
      <c r="F27" s="321">
        <v>102</v>
      </c>
      <c r="G27" s="323">
        <v>218.2</v>
      </c>
      <c r="H27" s="323">
        <v>98.6</v>
      </c>
      <c r="I27" s="321" t="s">
        <v>374</v>
      </c>
      <c r="J27" s="324">
        <v>14.7</v>
      </c>
      <c r="K27" s="324">
        <v>8.8000000000000007</v>
      </c>
      <c r="L27" s="324">
        <v>14.7</v>
      </c>
      <c r="M27" s="325">
        <v>18.8</v>
      </c>
      <c r="N27" s="325">
        <v>5</v>
      </c>
      <c r="O27" s="325">
        <v>1.2</v>
      </c>
      <c r="P27" s="322" t="s">
        <v>291</v>
      </c>
      <c r="Q27" s="326">
        <v>16.600000000000001</v>
      </c>
      <c r="R27" s="327">
        <v>37.299999999999997</v>
      </c>
      <c r="S27" s="322" t="s">
        <v>392</v>
      </c>
      <c r="T27" s="322" t="s">
        <v>284</v>
      </c>
      <c r="U27" s="327" t="s">
        <v>392</v>
      </c>
      <c r="V27" s="326">
        <v>37.950000000000003</v>
      </c>
      <c r="W27" s="321">
        <v>1</v>
      </c>
      <c r="X27" s="321" t="s">
        <v>8</v>
      </c>
      <c r="Y27" s="321">
        <v>2</v>
      </c>
      <c r="Z27" s="321" t="s">
        <v>8</v>
      </c>
      <c r="AA27" s="321">
        <v>1</v>
      </c>
      <c r="AB27" s="321" t="s">
        <v>8</v>
      </c>
      <c r="AC27" s="321">
        <v>1</v>
      </c>
      <c r="AD27" s="321" t="s">
        <v>8</v>
      </c>
      <c r="AE27" s="321">
        <v>3</v>
      </c>
      <c r="AF27" s="321" t="s">
        <v>4</v>
      </c>
      <c r="AG27" s="328">
        <v>22.33</v>
      </c>
      <c r="AH27" s="328">
        <v>22.53</v>
      </c>
      <c r="AI27" s="328">
        <v>22.43</v>
      </c>
      <c r="AJ27" s="326">
        <v>996.88888888888903</v>
      </c>
      <c r="AK27" s="329">
        <v>48.248512888301406</v>
      </c>
      <c r="AL27" s="322">
        <v>2</v>
      </c>
    </row>
    <row r="28" spans="1:38" ht="15.75" x14ac:dyDescent="0.15">
      <c r="A28" s="357"/>
      <c r="B28" s="486"/>
      <c r="C28" s="486" t="s">
        <v>279</v>
      </c>
      <c r="D28" s="322" t="s">
        <v>262</v>
      </c>
      <c r="E28" s="321" t="s">
        <v>376</v>
      </c>
      <c r="F28" s="322">
        <v>67</v>
      </c>
      <c r="G28" s="327">
        <v>273.8</v>
      </c>
      <c r="H28" s="327">
        <v>113</v>
      </c>
      <c r="I28" s="321" t="s">
        <v>281</v>
      </c>
      <c r="J28" s="326">
        <v>5.9</v>
      </c>
      <c r="K28" s="326">
        <v>0</v>
      </c>
      <c r="L28" s="326">
        <v>0</v>
      </c>
      <c r="M28" s="325">
        <v>18.5</v>
      </c>
      <c r="N28" s="325">
        <v>4.5999999999999996</v>
      </c>
      <c r="O28" s="325">
        <v>1.1000000000000001</v>
      </c>
      <c r="P28" s="322" t="s">
        <v>291</v>
      </c>
      <c r="Q28" s="325">
        <v>13.4</v>
      </c>
      <c r="R28" s="327">
        <v>36.799999999999997</v>
      </c>
      <c r="S28" s="322" t="s">
        <v>375</v>
      </c>
      <c r="T28" s="322" t="s">
        <v>284</v>
      </c>
      <c r="U28" s="327">
        <v>315</v>
      </c>
      <c r="V28" s="326">
        <v>67.7</v>
      </c>
      <c r="W28" s="322">
        <v>1</v>
      </c>
      <c r="X28" s="321" t="s">
        <v>8</v>
      </c>
      <c r="Y28" s="322">
        <v>1</v>
      </c>
      <c r="Z28" s="321" t="s">
        <v>8</v>
      </c>
      <c r="AA28" s="322">
        <v>1</v>
      </c>
      <c r="AB28" s="321" t="s">
        <v>8</v>
      </c>
      <c r="AC28" s="322">
        <v>1</v>
      </c>
      <c r="AD28" s="321" t="s">
        <v>8</v>
      </c>
      <c r="AE28" s="322">
        <v>1</v>
      </c>
      <c r="AF28" s="321" t="s">
        <v>8</v>
      </c>
      <c r="AG28" s="328">
        <v>16.579999999999998</v>
      </c>
      <c r="AH28" s="328">
        <v>16.28</v>
      </c>
      <c r="AI28" s="328">
        <v>16.43</v>
      </c>
      <c r="AJ28" s="326">
        <v>730.22222222222217</v>
      </c>
      <c r="AK28" s="329">
        <v>7.105606258148633</v>
      </c>
      <c r="AL28" s="322">
        <v>1</v>
      </c>
    </row>
    <row r="29" spans="1:38" ht="15.75" x14ac:dyDescent="0.15">
      <c r="A29" s="357"/>
      <c r="B29" s="486"/>
      <c r="C29" s="486" t="s">
        <v>285</v>
      </c>
      <c r="D29" s="322" t="s">
        <v>340</v>
      </c>
      <c r="E29" s="321" t="s">
        <v>376</v>
      </c>
      <c r="F29" s="321">
        <v>93</v>
      </c>
      <c r="G29" s="323">
        <v>210</v>
      </c>
      <c r="H29" s="323">
        <v>85</v>
      </c>
      <c r="I29" s="321" t="s">
        <v>290</v>
      </c>
      <c r="J29" s="324">
        <v>0</v>
      </c>
      <c r="K29" s="324">
        <v>0</v>
      </c>
      <c r="L29" s="324">
        <v>0</v>
      </c>
      <c r="M29" s="325">
        <v>22</v>
      </c>
      <c r="N29" s="325">
        <v>4.9000000000000004</v>
      </c>
      <c r="O29" s="325">
        <v>2</v>
      </c>
      <c r="P29" s="322" t="s">
        <v>296</v>
      </c>
      <c r="Q29" s="326">
        <v>14</v>
      </c>
      <c r="R29" s="327">
        <v>41</v>
      </c>
      <c r="S29" s="322" t="s">
        <v>392</v>
      </c>
      <c r="T29" s="327" t="s">
        <v>284</v>
      </c>
      <c r="U29" s="327">
        <v>271.39999999999998</v>
      </c>
      <c r="V29" s="326">
        <v>58.3</v>
      </c>
      <c r="W29" s="321">
        <v>1</v>
      </c>
      <c r="X29" s="321" t="s">
        <v>8</v>
      </c>
      <c r="Y29" s="321">
        <v>1</v>
      </c>
      <c r="Z29" s="321" t="s">
        <v>8</v>
      </c>
      <c r="AA29" s="321">
        <v>1</v>
      </c>
      <c r="AB29" s="321" t="s">
        <v>8</v>
      </c>
      <c r="AC29" s="321">
        <v>1</v>
      </c>
      <c r="AD29" s="321" t="s">
        <v>8</v>
      </c>
      <c r="AE29" s="321">
        <v>1</v>
      </c>
      <c r="AF29" s="321" t="s">
        <v>8</v>
      </c>
      <c r="AG29" s="328">
        <v>20.56</v>
      </c>
      <c r="AH29" s="328">
        <v>16.760000000000002</v>
      </c>
      <c r="AI29" s="328">
        <v>18.66</v>
      </c>
      <c r="AJ29" s="326">
        <v>829.33333333333337</v>
      </c>
      <c r="AK29" s="329">
        <v>40.936555891238676</v>
      </c>
      <c r="AL29" s="322">
        <v>2</v>
      </c>
    </row>
    <row r="30" spans="1:38" ht="15.75" x14ac:dyDescent="0.15">
      <c r="A30" s="357"/>
      <c r="B30" s="486"/>
      <c r="C30" s="486" t="s">
        <v>285</v>
      </c>
      <c r="D30" s="322" t="s">
        <v>341</v>
      </c>
      <c r="E30" s="321" t="s">
        <v>376</v>
      </c>
      <c r="F30" s="321">
        <v>74</v>
      </c>
      <c r="G30" s="323">
        <v>275</v>
      </c>
      <c r="H30" s="323">
        <v>120</v>
      </c>
      <c r="I30" s="321" t="s">
        <v>290</v>
      </c>
      <c r="J30" s="324">
        <v>0</v>
      </c>
      <c r="K30" s="324">
        <v>0</v>
      </c>
      <c r="L30" s="324">
        <v>0</v>
      </c>
      <c r="M30" s="325">
        <v>19</v>
      </c>
      <c r="N30" s="325">
        <v>5.5</v>
      </c>
      <c r="O30" s="325">
        <v>0.5</v>
      </c>
      <c r="P30" s="322" t="s">
        <v>288</v>
      </c>
      <c r="Q30" s="326">
        <v>14</v>
      </c>
      <c r="R30" s="327">
        <v>40</v>
      </c>
      <c r="S30" s="322" t="s">
        <v>375</v>
      </c>
      <c r="T30" s="327" t="s">
        <v>284</v>
      </c>
      <c r="U30" s="327">
        <v>390</v>
      </c>
      <c r="V30" s="326">
        <v>67.92</v>
      </c>
      <c r="W30" s="321">
        <v>1</v>
      </c>
      <c r="X30" s="321" t="s">
        <v>8</v>
      </c>
      <c r="Y30" s="321">
        <v>3</v>
      </c>
      <c r="Z30" s="321" t="s">
        <v>4</v>
      </c>
      <c r="AA30" s="321">
        <v>1</v>
      </c>
      <c r="AB30" s="321" t="s">
        <v>8</v>
      </c>
      <c r="AC30" s="321">
        <v>1</v>
      </c>
      <c r="AD30" s="321" t="s">
        <v>8</v>
      </c>
      <c r="AE30" s="321">
        <v>1</v>
      </c>
      <c r="AF30" s="321" t="s">
        <v>8</v>
      </c>
      <c r="AG30" s="328">
        <v>27.76</v>
      </c>
      <c r="AH30" s="328">
        <v>26.85</v>
      </c>
      <c r="AI30" s="328">
        <v>27.305</v>
      </c>
      <c r="AJ30" s="326">
        <v>1213.5555555555554</v>
      </c>
      <c r="AK30" s="329">
        <v>33.553436047933474</v>
      </c>
      <c r="AL30" s="322">
        <v>1</v>
      </c>
    </row>
    <row r="31" spans="1:38" ht="15.75" x14ac:dyDescent="0.15">
      <c r="A31" s="357"/>
      <c r="B31" s="486"/>
      <c r="C31" s="486" t="s">
        <v>285</v>
      </c>
      <c r="D31" s="322" t="s">
        <v>345</v>
      </c>
      <c r="E31" s="321" t="s">
        <v>376</v>
      </c>
      <c r="F31" s="321">
        <v>87</v>
      </c>
      <c r="G31" s="323">
        <v>262</v>
      </c>
      <c r="H31" s="323">
        <v>112</v>
      </c>
      <c r="I31" s="321" t="s">
        <v>281</v>
      </c>
      <c r="J31" s="324">
        <v>3.5</v>
      </c>
      <c r="K31" s="324">
        <v>7.2</v>
      </c>
      <c r="L31" s="324" t="s">
        <v>392</v>
      </c>
      <c r="M31" s="325">
        <v>20</v>
      </c>
      <c r="N31" s="325">
        <v>4.3</v>
      </c>
      <c r="O31" s="325">
        <v>0</v>
      </c>
      <c r="P31" s="322" t="s">
        <v>342</v>
      </c>
      <c r="Q31" s="326">
        <v>12</v>
      </c>
      <c r="R31" s="327">
        <v>42</v>
      </c>
      <c r="S31" s="322" t="s">
        <v>313</v>
      </c>
      <c r="T31" s="322" t="s">
        <v>284</v>
      </c>
      <c r="U31" s="327">
        <v>238.1</v>
      </c>
      <c r="V31" s="326">
        <v>55.5</v>
      </c>
      <c r="W31" s="321">
        <v>1</v>
      </c>
      <c r="X31" s="321" t="s">
        <v>8</v>
      </c>
      <c r="Y31" s="321">
        <v>1</v>
      </c>
      <c r="Z31" s="321" t="s">
        <v>8</v>
      </c>
      <c r="AA31" s="321">
        <v>1</v>
      </c>
      <c r="AB31" s="321" t="s">
        <v>8</v>
      </c>
      <c r="AC31" s="321">
        <v>1</v>
      </c>
      <c r="AD31" s="321" t="s">
        <v>8</v>
      </c>
      <c r="AE31" s="322">
        <v>1</v>
      </c>
      <c r="AF31" s="321" t="s">
        <v>8</v>
      </c>
      <c r="AG31" s="328">
        <v>13.4</v>
      </c>
      <c r="AH31" s="328">
        <v>14.5</v>
      </c>
      <c r="AI31" s="328">
        <v>13.95</v>
      </c>
      <c r="AJ31" s="326">
        <v>619.99999999999989</v>
      </c>
      <c r="AK31" s="329">
        <v>-39.610389610389625</v>
      </c>
      <c r="AL31" s="322">
        <v>4</v>
      </c>
    </row>
    <row r="32" spans="1:38" ht="15.75" x14ac:dyDescent="0.15">
      <c r="A32" s="357"/>
      <c r="B32" s="486"/>
      <c r="C32" s="486" t="s">
        <v>397</v>
      </c>
      <c r="D32" s="322" t="s">
        <v>286</v>
      </c>
      <c r="E32" s="321" t="s">
        <v>376</v>
      </c>
      <c r="F32" s="321">
        <v>97</v>
      </c>
      <c r="G32" s="323">
        <v>245</v>
      </c>
      <c r="H32" s="323">
        <v>100</v>
      </c>
      <c r="I32" s="321" t="s">
        <v>287</v>
      </c>
      <c r="J32" s="324">
        <v>0</v>
      </c>
      <c r="K32" s="324">
        <v>0</v>
      </c>
      <c r="L32" s="324">
        <v>0</v>
      </c>
      <c r="M32" s="325">
        <v>20.399999999999999</v>
      </c>
      <c r="N32" s="325">
        <v>5</v>
      </c>
      <c r="O32" s="325">
        <v>3.4</v>
      </c>
      <c r="P32" s="322" t="s">
        <v>288</v>
      </c>
      <c r="Q32" s="326">
        <v>15.2</v>
      </c>
      <c r="R32" s="327">
        <v>38.799999999999997</v>
      </c>
      <c r="S32" s="322" t="s">
        <v>375</v>
      </c>
      <c r="T32" s="322" t="s">
        <v>284</v>
      </c>
      <c r="U32" s="327">
        <v>336.1</v>
      </c>
      <c r="V32" s="326">
        <v>76.2</v>
      </c>
      <c r="W32" s="321">
        <v>1</v>
      </c>
      <c r="X32" s="321" t="s">
        <v>8</v>
      </c>
      <c r="Y32" s="321">
        <v>1</v>
      </c>
      <c r="Z32" s="321" t="s">
        <v>8</v>
      </c>
      <c r="AA32" s="321">
        <v>1</v>
      </c>
      <c r="AB32" s="321" t="s">
        <v>8</v>
      </c>
      <c r="AC32" s="321">
        <v>1</v>
      </c>
      <c r="AD32" s="321" t="s">
        <v>8</v>
      </c>
      <c r="AE32" s="321">
        <v>1</v>
      </c>
      <c r="AF32" s="321" t="s">
        <v>8</v>
      </c>
      <c r="AG32" s="328">
        <v>17.2</v>
      </c>
      <c r="AH32" s="328">
        <v>18.600000000000001</v>
      </c>
      <c r="AI32" s="328">
        <v>17.899999999999999</v>
      </c>
      <c r="AJ32" s="326">
        <v>795.55555555555532</v>
      </c>
      <c r="AK32" s="329">
        <v>-0.83102493074793204</v>
      </c>
      <c r="AL32" s="322">
        <v>4</v>
      </c>
    </row>
    <row r="33" spans="1:38" ht="15.75" x14ac:dyDescent="0.15">
      <c r="A33" s="357"/>
      <c r="B33" s="486"/>
      <c r="C33" s="486" t="s">
        <v>299</v>
      </c>
      <c r="D33" s="322" t="s">
        <v>334</v>
      </c>
      <c r="E33" s="321" t="s">
        <v>376</v>
      </c>
      <c r="F33" s="321">
        <v>107</v>
      </c>
      <c r="G33" s="323">
        <v>227</v>
      </c>
      <c r="H33" s="323">
        <v>94</v>
      </c>
      <c r="I33" s="321" t="s">
        <v>290</v>
      </c>
      <c r="J33" s="324">
        <v>0</v>
      </c>
      <c r="K33" s="324">
        <v>0</v>
      </c>
      <c r="L33" s="324">
        <v>0</v>
      </c>
      <c r="M33" s="325">
        <v>18.899999999999999</v>
      </c>
      <c r="N33" s="325">
        <v>4.5999999999999996</v>
      </c>
      <c r="O33" s="325">
        <v>2.1</v>
      </c>
      <c r="P33" s="322" t="s">
        <v>291</v>
      </c>
      <c r="Q33" s="326">
        <v>14</v>
      </c>
      <c r="R33" s="327">
        <v>36</v>
      </c>
      <c r="S33" s="322" t="s">
        <v>375</v>
      </c>
      <c r="T33" s="322" t="s">
        <v>391</v>
      </c>
      <c r="U33" s="327">
        <v>292</v>
      </c>
      <c r="V33" s="326">
        <v>62.5</v>
      </c>
      <c r="W33" s="321">
        <v>1</v>
      </c>
      <c r="X33" s="321" t="s">
        <v>8</v>
      </c>
      <c r="Y33" s="321">
        <v>1</v>
      </c>
      <c r="Z33" s="321" t="s">
        <v>8</v>
      </c>
      <c r="AA33" s="321">
        <v>1</v>
      </c>
      <c r="AB33" s="321" t="s">
        <v>8</v>
      </c>
      <c r="AC33" s="321">
        <v>1</v>
      </c>
      <c r="AD33" s="321" t="s">
        <v>8</v>
      </c>
      <c r="AE33" s="321">
        <v>1</v>
      </c>
      <c r="AF33" s="321" t="s">
        <v>8</v>
      </c>
      <c r="AG33" s="328">
        <v>16.5</v>
      </c>
      <c r="AH33" s="328">
        <v>17</v>
      </c>
      <c r="AI33" s="328">
        <v>16.75</v>
      </c>
      <c r="AJ33" s="326">
        <v>744.44444444444446</v>
      </c>
      <c r="AK33" s="329">
        <v>1.2084592145015141</v>
      </c>
      <c r="AL33" s="322">
        <v>3</v>
      </c>
    </row>
    <row r="34" spans="1:38" ht="15.75" x14ac:dyDescent="0.15">
      <c r="A34" s="357"/>
      <c r="B34" s="486"/>
      <c r="C34" s="486" t="s">
        <v>298</v>
      </c>
      <c r="D34" s="322" t="s">
        <v>289</v>
      </c>
      <c r="E34" s="321" t="s">
        <v>376</v>
      </c>
      <c r="F34" s="321">
        <v>107</v>
      </c>
      <c r="G34" s="323">
        <v>236.7</v>
      </c>
      <c r="H34" s="323">
        <v>98.3</v>
      </c>
      <c r="I34" s="321" t="s">
        <v>290</v>
      </c>
      <c r="J34" s="324">
        <v>0</v>
      </c>
      <c r="K34" s="324">
        <v>5</v>
      </c>
      <c r="L34" s="324">
        <v>0</v>
      </c>
      <c r="M34" s="325">
        <v>19.899999999999999</v>
      </c>
      <c r="N34" s="325">
        <v>4.67</v>
      </c>
      <c r="O34" s="325">
        <v>1.1000000000000001</v>
      </c>
      <c r="P34" s="322" t="s">
        <v>296</v>
      </c>
      <c r="Q34" s="326">
        <v>14</v>
      </c>
      <c r="R34" s="327">
        <v>41</v>
      </c>
      <c r="S34" s="322" t="s">
        <v>375</v>
      </c>
      <c r="T34" s="322" t="s">
        <v>284</v>
      </c>
      <c r="U34" s="327">
        <v>301.75</v>
      </c>
      <c r="V34" s="326">
        <v>47.86</v>
      </c>
      <c r="W34" s="321">
        <v>2</v>
      </c>
      <c r="X34" s="321" t="s">
        <v>8</v>
      </c>
      <c r="Y34" s="321">
        <v>2</v>
      </c>
      <c r="Z34" s="321" t="s">
        <v>8</v>
      </c>
      <c r="AA34" s="321">
        <v>1</v>
      </c>
      <c r="AB34" s="321" t="s">
        <v>8</v>
      </c>
      <c r="AC34" s="321">
        <v>1</v>
      </c>
      <c r="AD34" s="321" t="s">
        <v>8</v>
      </c>
      <c r="AE34" s="321">
        <v>1</v>
      </c>
      <c r="AF34" s="321" t="s">
        <v>8</v>
      </c>
      <c r="AG34" s="328">
        <v>25.08</v>
      </c>
      <c r="AH34" s="328">
        <v>14.09</v>
      </c>
      <c r="AI34" s="328">
        <v>19.585000000000001</v>
      </c>
      <c r="AJ34" s="326">
        <v>870.44444444444446</v>
      </c>
      <c r="AK34" s="329">
        <v>0.46165683508593264</v>
      </c>
      <c r="AL34" s="322">
        <v>3</v>
      </c>
    </row>
    <row r="35" spans="1:38" ht="15.75" x14ac:dyDescent="0.15">
      <c r="A35" s="357"/>
      <c r="B35" s="486"/>
      <c r="C35" s="486" t="s">
        <v>299</v>
      </c>
      <c r="D35" s="322" t="s">
        <v>262</v>
      </c>
      <c r="E35" s="321" t="s">
        <v>376</v>
      </c>
      <c r="F35" s="321">
        <v>66</v>
      </c>
      <c r="G35" s="323">
        <v>266.8</v>
      </c>
      <c r="H35" s="323">
        <v>112.3</v>
      </c>
      <c r="I35" s="321" t="s">
        <v>377</v>
      </c>
      <c r="J35" s="324">
        <v>0</v>
      </c>
      <c r="K35" s="324">
        <v>0</v>
      </c>
      <c r="L35" s="324">
        <v>0</v>
      </c>
      <c r="M35" s="325">
        <v>20.6</v>
      </c>
      <c r="N35" s="325">
        <v>4.8</v>
      </c>
      <c r="O35" s="325">
        <v>0.6</v>
      </c>
      <c r="P35" s="322" t="s">
        <v>291</v>
      </c>
      <c r="Q35" s="326">
        <v>14.4</v>
      </c>
      <c r="R35" s="327">
        <v>39.299999999999997</v>
      </c>
      <c r="S35" s="322" t="s">
        <v>375</v>
      </c>
      <c r="T35" s="322" t="s">
        <v>284</v>
      </c>
      <c r="U35" s="327">
        <v>350</v>
      </c>
      <c r="V35" s="326">
        <v>67.8</v>
      </c>
      <c r="W35" s="321">
        <v>1</v>
      </c>
      <c r="X35" s="321" t="s">
        <v>8</v>
      </c>
      <c r="Y35" s="321">
        <v>1</v>
      </c>
      <c r="Z35" s="321" t="s">
        <v>8</v>
      </c>
      <c r="AA35" s="321">
        <v>1</v>
      </c>
      <c r="AB35" s="321" t="s">
        <v>8</v>
      </c>
      <c r="AC35" s="321">
        <v>1</v>
      </c>
      <c r="AD35" s="321" t="s">
        <v>8</v>
      </c>
      <c r="AE35" s="321">
        <v>1</v>
      </c>
      <c r="AF35" s="321" t="s">
        <v>8</v>
      </c>
      <c r="AG35" s="328">
        <v>16.48</v>
      </c>
      <c r="AH35" s="328">
        <v>15.73</v>
      </c>
      <c r="AI35" s="328">
        <v>16.105</v>
      </c>
      <c r="AJ35" s="326">
        <v>715.77777777777783</v>
      </c>
      <c r="AK35" s="329">
        <v>2.0919175911251924</v>
      </c>
      <c r="AL35" s="322">
        <v>2</v>
      </c>
    </row>
    <row r="36" spans="1:38" ht="15.75" x14ac:dyDescent="0.15">
      <c r="A36" s="357"/>
      <c r="B36" s="486"/>
      <c r="C36" s="486" t="s">
        <v>299</v>
      </c>
      <c r="D36" s="322" t="s">
        <v>340</v>
      </c>
      <c r="E36" s="321" t="s">
        <v>376</v>
      </c>
      <c r="F36" s="321">
        <v>96</v>
      </c>
      <c r="G36" s="323">
        <v>212</v>
      </c>
      <c r="H36" s="323">
        <v>96</v>
      </c>
      <c r="I36" s="321" t="s">
        <v>290</v>
      </c>
      <c r="J36" s="324">
        <v>0</v>
      </c>
      <c r="K36" s="324">
        <v>1.2</v>
      </c>
      <c r="L36" s="324">
        <v>0</v>
      </c>
      <c r="M36" s="325">
        <v>18.899999999999999</v>
      </c>
      <c r="N36" s="325">
        <v>4.5999999999999996</v>
      </c>
      <c r="O36" s="325">
        <v>0.78</v>
      </c>
      <c r="P36" s="322" t="s">
        <v>296</v>
      </c>
      <c r="Q36" s="326">
        <v>14</v>
      </c>
      <c r="R36" s="327">
        <v>39.4</v>
      </c>
      <c r="S36" s="322" t="s">
        <v>375</v>
      </c>
      <c r="T36" s="327" t="s">
        <v>284</v>
      </c>
      <c r="U36" s="327">
        <v>320.10000000000002</v>
      </c>
      <c r="V36" s="326">
        <v>65.2</v>
      </c>
      <c r="W36" s="321">
        <v>1</v>
      </c>
      <c r="X36" s="321" t="s">
        <v>8</v>
      </c>
      <c r="Y36" s="321">
        <v>1</v>
      </c>
      <c r="Z36" s="321" t="s">
        <v>8</v>
      </c>
      <c r="AA36" s="321">
        <v>1</v>
      </c>
      <c r="AB36" s="321" t="s">
        <v>8</v>
      </c>
      <c r="AC36" s="321">
        <v>1</v>
      </c>
      <c r="AD36" s="321" t="s">
        <v>8</v>
      </c>
      <c r="AE36" s="321">
        <v>1</v>
      </c>
      <c r="AF36" s="321" t="s">
        <v>8</v>
      </c>
      <c r="AG36" s="328">
        <v>14.55</v>
      </c>
      <c r="AH36" s="328">
        <v>15.8</v>
      </c>
      <c r="AI36" s="328">
        <v>15.175000000000001</v>
      </c>
      <c r="AJ36" s="326">
        <v>674.44444444444446</v>
      </c>
      <c r="AK36" s="329">
        <v>-6.7874692874692988</v>
      </c>
      <c r="AL36" s="322">
        <v>6</v>
      </c>
    </row>
    <row r="37" spans="1:38" ht="15.75" x14ac:dyDescent="0.15">
      <c r="A37" s="357"/>
      <c r="B37" s="486"/>
      <c r="C37" s="486" t="s">
        <v>299</v>
      </c>
      <c r="D37" s="322" t="s">
        <v>341</v>
      </c>
      <c r="E37" s="321" t="s">
        <v>376</v>
      </c>
      <c r="F37" s="321">
        <v>82</v>
      </c>
      <c r="G37" s="323">
        <v>240</v>
      </c>
      <c r="H37" s="323">
        <v>90</v>
      </c>
      <c r="I37" s="321" t="s">
        <v>290</v>
      </c>
      <c r="J37" s="324">
        <v>4</v>
      </c>
      <c r="K37" s="324">
        <v>0</v>
      </c>
      <c r="L37" s="324">
        <v>0</v>
      </c>
      <c r="M37" s="325">
        <v>19.8</v>
      </c>
      <c r="N37" s="325">
        <v>5.2</v>
      </c>
      <c r="O37" s="325">
        <v>1</v>
      </c>
      <c r="P37" s="322" t="s">
        <v>288</v>
      </c>
      <c r="Q37" s="326">
        <v>14</v>
      </c>
      <c r="R37" s="327">
        <v>42</v>
      </c>
      <c r="S37" s="322" t="s">
        <v>375</v>
      </c>
      <c r="T37" s="322" t="s">
        <v>284</v>
      </c>
      <c r="U37" s="327">
        <v>304.39999999999998</v>
      </c>
      <c r="V37" s="326">
        <v>63.95</v>
      </c>
      <c r="W37" s="321">
        <v>1</v>
      </c>
      <c r="X37" s="321" t="s">
        <v>8</v>
      </c>
      <c r="Y37" s="321">
        <v>3</v>
      </c>
      <c r="Z37" s="321" t="s">
        <v>4</v>
      </c>
      <c r="AA37" s="321">
        <v>1</v>
      </c>
      <c r="AB37" s="321" t="s">
        <v>8</v>
      </c>
      <c r="AC37" s="321">
        <v>1</v>
      </c>
      <c r="AD37" s="321" t="s">
        <v>8</v>
      </c>
      <c r="AE37" s="321">
        <v>1</v>
      </c>
      <c r="AF37" s="321" t="s">
        <v>8</v>
      </c>
      <c r="AG37" s="328">
        <v>21.33</v>
      </c>
      <c r="AH37" s="328">
        <v>22.15</v>
      </c>
      <c r="AI37" s="328">
        <v>21.74</v>
      </c>
      <c r="AJ37" s="326">
        <v>966.22222222222206</v>
      </c>
      <c r="AK37" s="329">
        <v>9.5766129032257812</v>
      </c>
      <c r="AL37" s="322">
        <v>3</v>
      </c>
    </row>
    <row r="38" spans="1:38" ht="15.75" x14ac:dyDescent="0.15">
      <c r="A38" s="357"/>
      <c r="B38" s="486"/>
      <c r="C38" s="486" t="s">
        <v>299</v>
      </c>
      <c r="D38" s="322" t="s">
        <v>383</v>
      </c>
      <c r="E38" s="321" t="s">
        <v>376</v>
      </c>
      <c r="F38" s="321">
        <v>94</v>
      </c>
      <c r="G38" s="323">
        <v>214.4</v>
      </c>
      <c r="H38" s="323">
        <v>81.099999999999994</v>
      </c>
      <c r="I38" s="321" t="s">
        <v>392</v>
      </c>
      <c r="J38" s="324" t="s">
        <v>392</v>
      </c>
      <c r="K38" s="324" t="s">
        <v>392</v>
      </c>
      <c r="L38" s="324">
        <v>11.11</v>
      </c>
      <c r="M38" s="325">
        <v>17.850000000000001</v>
      </c>
      <c r="N38" s="325">
        <v>4.4400000000000004</v>
      </c>
      <c r="O38" s="325">
        <v>3.06</v>
      </c>
      <c r="P38" s="322" t="s">
        <v>392</v>
      </c>
      <c r="Q38" s="326">
        <v>14.8</v>
      </c>
      <c r="R38" s="327">
        <v>32.5</v>
      </c>
      <c r="S38" s="322" t="s">
        <v>375</v>
      </c>
      <c r="T38" s="322" t="s">
        <v>284</v>
      </c>
      <c r="U38" s="327">
        <v>403.8</v>
      </c>
      <c r="V38" s="326" t="s">
        <v>392</v>
      </c>
      <c r="W38" s="321">
        <v>1</v>
      </c>
      <c r="X38" s="321" t="s">
        <v>8</v>
      </c>
      <c r="Y38" s="321">
        <v>1</v>
      </c>
      <c r="Z38" s="321" t="s">
        <v>8</v>
      </c>
      <c r="AA38" s="321">
        <v>1</v>
      </c>
      <c r="AB38" s="321" t="s">
        <v>8</v>
      </c>
      <c r="AC38" s="321">
        <v>1</v>
      </c>
      <c r="AD38" s="321" t="s">
        <v>8</v>
      </c>
      <c r="AE38" s="322">
        <v>1</v>
      </c>
      <c r="AF38" s="321" t="s">
        <v>8</v>
      </c>
      <c r="AG38" s="328">
        <v>16.7</v>
      </c>
      <c r="AH38" s="328">
        <v>17.010000000000002</v>
      </c>
      <c r="AI38" s="328">
        <v>16.855</v>
      </c>
      <c r="AJ38" s="326">
        <v>749.11111111111097</v>
      </c>
      <c r="AK38" s="329">
        <v>5.3108403623867124</v>
      </c>
      <c r="AL38" s="322">
        <v>3</v>
      </c>
    </row>
    <row r="39" spans="1:38" ht="15.75" x14ac:dyDescent="0.15">
      <c r="A39" s="357"/>
      <c r="B39" s="486"/>
      <c r="C39" s="486" t="s">
        <v>299</v>
      </c>
      <c r="D39" s="322" t="s">
        <v>345</v>
      </c>
      <c r="E39" s="321" t="s">
        <v>376</v>
      </c>
      <c r="F39" s="321">
        <v>79</v>
      </c>
      <c r="G39" s="323">
        <v>255</v>
      </c>
      <c r="H39" s="323">
        <v>125</v>
      </c>
      <c r="I39" s="321" t="s">
        <v>281</v>
      </c>
      <c r="J39" s="324">
        <v>0</v>
      </c>
      <c r="K39" s="324">
        <v>4.9000000000000004</v>
      </c>
      <c r="L39" s="324">
        <v>0</v>
      </c>
      <c r="M39" s="325">
        <v>18.600000000000001</v>
      </c>
      <c r="N39" s="325">
        <v>4.5999999999999996</v>
      </c>
      <c r="O39" s="325">
        <v>2</v>
      </c>
      <c r="P39" s="322" t="s">
        <v>342</v>
      </c>
      <c r="Q39" s="326">
        <v>14</v>
      </c>
      <c r="R39" s="327">
        <v>42</v>
      </c>
      <c r="S39" s="322" t="s">
        <v>375</v>
      </c>
      <c r="T39" s="322" t="s">
        <v>284</v>
      </c>
      <c r="U39" s="327">
        <v>169</v>
      </c>
      <c r="V39" s="326">
        <v>56.5</v>
      </c>
      <c r="W39" s="321">
        <v>1</v>
      </c>
      <c r="X39" s="321" t="s">
        <v>8</v>
      </c>
      <c r="Y39" s="321">
        <v>1</v>
      </c>
      <c r="Z39" s="321" t="s">
        <v>8</v>
      </c>
      <c r="AA39" s="321">
        <v>1</v>
      </c>
      <c r="AB39" s="321" t="s">
        <v>8</v>
      </c>
      <c r="AC39" s="321">
        <v>1</v>
      </c>
      <c r="AD39" s="321" t="s">
        <v>8</v>
      </c>
      <c r="AE39" s="322">
        <v>1</v>
      </c>
      <c r="AF39" s="321" t="s">
        <v>8</v>
      </c>
      <c r="AG39" s="328">
        <v>14.2</v>
      </c>
      <c r="AH39" s="328">
        <v>14</v>
      </c>
      <c r="AI39" s="328">
        <v>14.1</v>
      </c>
      <c r="AJ39" s="326">
        <v>626.66666666666663</v>
      </c>
      <c r="AK39" s="329">
        <v>10.588235294117649</v>
      </c>
      <c r="AL39" s="322">
        <v>1</v>
      </c>
    </row>
    <row r="40" spans="1:38" ht="15.75" x14ac:dyDescent="0.15">
      <c r="A40" s="357"/>
      <c r="B40" s="486"/>
      <c r="C40" s="483" t="s">
        <v>398</v>
      </c>
      <c r="D40" s="271" t="s">
        <v>262</v>
      </c>
      <c r="E40" s="271" t="s">
        <v>376</v>
      </c>
      <c r="F40" s="316">
        <v>73</v>
      </c>
      <c r="G40" s="317">
        <v>258.3</v>
      </c>
      <c r="H40" s="317">
        <v>106.4</v>
      </c>
      <c r="I40" s="316" t="s">
        <v>281</v>
      </c>
      <c r="J40" s="318">
        <v>5.9</v>
      </c>
      <c r="K40" s="318">
        <v>0</v>
      </c>
      <c r="L40" s="318">
        <v>0</v>
      </c>
      <c r="M40" s="274">
        <v>17.2</v>
      </c>
      <c r="N40" s="274">
        <v>4.4000000000000004</v>
      </c>
      <c r="O40" s="274">
        <v>0.6</v>
      </c>
      <c r="P40" s="316" t="s">
        <v>291</v>
      </c>
      <c r="Q40" s="275">
        <v>14</v>
      </c>
      <c r="R40" s="276">
        <v>38.299999999999997</v>
      </c>
      <c r="S40" s="316" t="s">
        <v>375</v>
      </c>
      <c r="T40" s="316" t="s">
        <v>284</v>
      </c>
      <c r="U40" s="273">
        <v>312</v>
      </c>
      <c r="V40" s="272">
        <v>62.8</v>
      </c>
      <c r="W40" s="310">
        <v>1</v>
      </c>
      <c r="X40" s="313" t="s">
        <v>8</v>
      </c>
      <c r="Y40" s="310">
        <v>1</v>
      </c>
      <c r="Z40" s="313" t="s">
        <v>8</v>
      </c>
      <c r="AA40" s="310">
        <v>1</v>
      </c>
      <c r="AB40" s="313" t="s">
        <v>8</v>
      </c>
      <c r="AC40" s="310">
        <v>1</v>
      </c>
      <c r="AD40" s="313" t="s">
        <v>8</v>
      </c>
      <c r="AE40" s="310">
        <v>2</v>
      </c>
      <c r="AF40" s="313" t="s">
        <v>8</v>
      </c>
      <c r="AG40" s="277">
        <v>35.869999999999997</v>
      </c>
      <c r="AH40" s="277" t="s">
        <v>392</v>
      </c>
      <c r="AI40" s="277">
        <v>35.869999999999997</v>
      </c>
      <c r="AJ40" s="272">
        <v>797.1111111111112</v>
      </c>
      <c r="AK40" s="272">
        <v>7.0107398568019006</v>
      </c>
      <c r="AL40" s="271">
        <v>1</v>
      </c>
    </row>
    <row r="41" spans="1:38" ht="15.75" x14ac:dyDescent="0.15">
      <c r="A41" s="357"/>
      <c r="B41" s="486"/>
      <c r="C41" s="483" t="s">
        <v>303</v>
      </c>
      <c r="D41" s="271" t="s">
        <v>293</v>
      </c>
      <c r="E41" s="271" t="s">
        <v>376</v>
      </c>
      <c r="F41" s="316">
        <v>84</v>
      </c>
      <c r="G41" s="317">
        <v>277.5</v>
      </c>
      <c r="H41" s="317">
        <v>119</v>
      </c>
      <c r="I41" s="316" t="s">
        <v>281</v>
      </c>
      <c r="J41" s="318">
        <v>2.75</v>
      </c>
      <c r="K41" s="318">
        <v>1.6500000000000001</v>
      </c>
      <c r="L41" s="318">
        <v>0.55000000000000004</v>
      </c>
      <c r="M41" s="274">
        <v>16.55</v>
      </c>
      <c r="N41" s="274">
        <v>5</v>
      </c>
      <c r="O41" s="274">
        <v>1.6</v>
      </c>
      <c r="P41" s="316" t="s">
        <v>291</v>
      </c>
      <c r="Q41" s="275">
        <v>15.399999999999999</v>
      </c>
      <c r="R41" s="276">
        <v>29.9</v>
      </c>
      <c r="S41" s="316" t="s">
        <v>375</v>
      </c>
      <c r="T41" s="316" t="s">
        <v>284</v>
      </c>
      <c r="U41" s="273">
        <v>355</v>
      </c>
      <c r="V41" s="272">
        <v>74.650000000000006</v>
      </c>
      <c r="W41" s="310">
        <v>1</v>
      </c>
      <c r="X41" s="313" t="s">
        <v>8</v>
      </c>
      <c r="Y41" s="310">
        <v>3</v>
      </c>
      <c r="Z41" s="313" t="s">
        <v>4</v>
      </c>
      <c r="AA41" s="310">
        <v>3</v>
      </c>
      <c r="AB41" s="313" t="s">
        <v>4</v>
      </c>
      <c r="AC41" s="310">
        <v>1</v>
      </c>
      <c r="AD41" s="313" t="s">
        <v>8</v>
      </c>
      <c r="AE41" s="310">
        <v>1</v>
      </c>
      <c r="AF41" s="313" t="s">
        <v>8</v>
      </c>
      <c r="AG41" s="277">
        <v>33</v>
      </c>
      <c r="AH41" s="277">
        <v>33.1</v>
      </c>
      <c r="AI41" s="277">
        <v>33.049999999999997</v>
      </c>
      <c r="AJ41" s="272">
        <v>734.44444444444434</v>
      </c>
      <c r="AK41" s="272">
        <v>18.246869409660096</v>
      </c>
      <c r="AL41" s="271">
        <v>1</v>
      </c>
    </row>
    <row r="42" spans="1:38" ht="15.75" x14ac:dyDescent="0.15">
      <c r="A42" s="357"/>
      <c r="B42" s="486"/>
      <c r="C42" s="483" t="s">
        <v>303</v>
      </c>
      <c r="D42" s="271" t="s">
        <v>340</v>
      </c>
      <c r="E42" s="271" t="s">
        <v>376</v>
      </c>
      <c r="F42" s="316">
        <v>94</v>
      </c>
      <c r="G42" s="317">
        <v>235</v>
      </c>
      <c r="H42" s="317">
        <v>96</v>
      </c>
      <c r="I42" s="316" t="s">
        <v>290</v>
      </c>
      <c r="J42" s="318">
        <v>0</v>
      </c>
      <c r="K42" s="318">
        <v>0</v>
      </c>
      <c r="L42" s="318">
        <v>0</v>
      </c>
      <c r="M42" s="274">
        <v>20.100000000000001</v>
      </c>
      <c r="N42" s="274">
        <v>5.2</v>
      </c>
      <c r="O42" s="274">
        <v>3.2</v>
      </c>
      <c r="P42" s="316" t="s">
        <v>296</v>
      </c>
      <c r="Q42" s="275">
        <v>15</v>
      </c>
      <c r="R42" s="276">
        <v>34</v>
      </c>
      <c r="S42" s="316" t="s">
        <v>375</v>
      </c>
      <c r="T42" s="316" t="s">
        <v>284</v>
      </c>
      <c r="U42" s="273">
        <v>289</v>
      </c>
      <c r="V42" s="272">
        <v>59.87</v>
      </c>
      <c r="W42" s="310">
        <v>1</v>
      </c>
      <c r="X42" s="313" t="s">
        <v>8</v>
      </c>
      <c r="Y42" s="310">
        <v>1</v>
      </c>
      <c r="Z42" s="313" t="s">
        <v>8</v>
      </c>
      <c r="AA42" s="310">
        <v>1</v>
      </c>
      <c r="AB42" s="313" t="s">
        <v>8</v>
      </c>
      <c r="AC42" s="310">
        <v>1</v>
      </c>
      <c r="AD42" s="313" t="s">
        <v>8</v>
      </c>
      <c r="AE42" s="310">
        <v>1</v>
      </c>
      <c r="AF42" s="313" t="s">
        <v>8</v>
      </c>
      <c r="AG42" s="277">
        <v>32.67</v>
      </c>
      <c r="AH42" s="277">
        <v>31.62</v>
      </c>
      <c r="AI42" s="277">
        <v>32.145000000000003</v>
      </c>
      <c r="AJ42" s="272">
        <v>714.33333333333348</v>
      </c>
      <c r="AK42" s="272">
        <v>-0.92464170134070944</v>
      </c>
      <c r="AL42" s="271">
        <v>3</v>
      </c>
    </row>
    <row r="43" spans="1:38" ht="15.75" x14ac:dyDescent="0.15">
      <c r="A43" s="357"/>
      <c r="B43" s="486"/>
      <c r="C43" s="483" t="s">
        <v>303</v>
      </c>
      <c r="D43" s="271" t="s">
        <v>292</v>
      </c>
      <c r="E43" s="271" t="s">
        <v>376</v>
      </c>
      <c r="F43" s="316">
        <v>86</v>
      </c>
      <c r="G43" s="317">
        <v>234.5</v>
      </c>
      <c r="H43" s="317">
        <v>98.5</v>
      </c>
      <c r="I43" s="316" t="s">
        <v>290</v>
      </c>
      <c r="J43" s="318">
        <v>0.5</v>
      </c>
      <c r="K43" s="318">
        <v>1.3</v>
      </c>
      <c r="L43" s="318">
        <v>0.7</v>
      </c>
      <c r="M43" s="274">
        <v>18.5</v>
      </c>
      <c r="N43" s="274">
        <v>4.2</v>
      </c>
      <c r="O43" s="274">
        <v>3</v>
      </c>
      <c r="P43" s="316" t="s">
        <v>291</v>
      </c>
      <c r="Q43" s="275">
        <v>14.2</v>
      </c>
      <c r="R43" s="276">
        <v>35.700000000000003</v>
      </c>
      <c r="S43" s="316" t="s">
        <v>375</v>
      </c>
      <c r="T43" s="316" t="s">
        <v>284</v>
      </c>
      <c r="U43" s="273">
        <v>314</v>
      </c>
      <c r="V43" s="272">
        <v>61.4</v>
      </c>
      <c r="W43" s="310">
        <v>1</v>
      </c>
      <c r="X43" s="313" t="s">
        <v>8</v>
      </c>
      <c r="Y43" s="310">
        <v>3</v>
      </c>
      <c r="Z43" s="313" t="s">
        <v>4</v>
      </c>
      <c r="AA43" s="310">
        <v>1</v>
      </c>
      <c r="AB43" s="313" t="s">
        <v>8</v>
      </c>
      <c r="AC43" s="310">
        <v>1</v>
      </c>
      <c r="AD43" s="313" t="s">
        <v>8</v>
      </c>
      <c r="AE43" s="310">
        <v>1</v>
      </c>
      <c r="AF43" s="313" t="s">
        <v>8</v>
      </c>
      <c r="AG43" s="277">
        <v>37.92</v>
      </c>
      <c r="AH43" s="277">
        <v>39.26</v>
      </c>
      <c r="AI43" s="277">
        <v>38.590000000000003</v>
      </c>
      <c r="AJ43" s="272">
        <v>857.55555555555566</v>
      </c>
      <c r="AK43" s="272">
        <v>12.310826542491284</v>
      </c>
      <c r="AL43" s="271">
        <v>1</v>
      </c>
    </row>
    <row r="44" spans="1:38" ht="15.75" x14ac:dyDescent="0.15">
      <c r="A44" s="357"/>
      <c r="B44" s="486"/>
      <c r="C44" s="483" t="s">
        <v>303</v>
      </c>
      <c r="D44" s="271" t="s">
        <v>334</v>
      </c>
      <c r="E44" s="271" t="s">
        <v>376</v>
      </c>
      <c r="F44" s="316">
        <v>100</v>
      </c>
      <c r="G44" s="317">
        <v>228</v>
      </c>
      <c r="H44" s="317">
        <v>104</v>
      </c>
      <c r="I44" s="316" t="s">
        <v>290</v>
      </c>
      <c r="J44" s="318">
        <v>0</v>
      </c>
      <c r="K44" s="318">
        <v>0</v>
      </c>
      <c r="L44" s="318">
        <v>0</v>
      </c>
      <c r="M44" s="274">
        <v>18.5</v>
      </c>
      <c r="N44" s="274">
        <v>4.3</v>
      </c>
      <c r="O44" s="274">
        <v>3.3</v>
      </c>
      <c r="P44" s="316" t="s">
        <v>291</v>
      </c>
      <c r="Q44" s="275">
        <v>14</v>
      </c>
      <c r="R44" s="276">
        <v>34</v>
      </c>
      <c r="S44" s="316" t="s">
        <v>375</v>
      </c>
      <c r="T44" s="316" t="s">
        <v>284</v>
      </c>
      <c r="U44" s="273">
        <v>340</v>
      </c>
      <c r="V44" s="272">
        <v>75.2</v>
      </c>
      <c r="W44" s="310">
        <v>1</v>
      </c>
      <c r="X44" s="313" t="s">
        <v>8</v>
      </c>
      <c r="Y44" s="310">
        <v>1</v>
      </c>
      <c r="Z44" s="313" t="s">
        <v>8</v>
      </c>
      <c r="AA44" s="310">
        <v>1</v>
      </c>
      <c r="AB44" s="313" t="s">
        <v>8</v>
      </c>
      <c r="AC44" s="310">
        <v>1</v>
      </c>
      <c r="AD44" s="313" t="s">
        <v>8</v>
      </c>
      <c r="AE44" s="310">
        <v>1</v>
      </c>
      <c r="AF44" s="313" t="s">
        <v>8</v>
      </c>
      <c r="AG44" s="277">
        <v>32.299999999999997</v>
      </c>
      <c r="AH44" s="277">
        <v>33.53</v>
      </c>
      <c r="AI44" s="277">
        <v>32.914999999999999</v>
      </c>
      <c r="AJ44" s="272">
        <v>731.44444444444434</v>
      </c>
      <c r="AK44" s="272">
        <v>-1.8634466308884798</v>
      </c>
      <c r="AL44" s="271">
        <v>3</v>
      </c>
    </row>
    <row r="45" spans="1:38" s="251" customFormat="1" ht="16.5" thickBot="1" x14ac:dyDescent="0.2">
      <c r="A45" s="358"/>
      <c r="B45" s="487"/>
      <c r="C45" s="484" t="s">
        <v>303</v>
      </c>
      <c r="D45" s="378" t="s">
        <v>345</v>
      </c>
      <c r="E45" s="378" t="s">
        <v>376</v>
      </c>
      <c r="F45" s="379">
        <v>83</v>
      </c>
      <c r="G45" s="380">
        <v>232</v>
      </c>
      <c r="H45" s="380">
        <v>102</v>
      </c>
      <c r="I45" s="379" t="s">
        <v>281</v>
      </c>
      <c r="J45" s="381">
        <v>0</v>
      </c>
      <c r="K45" s="381">
        <v>1</v>
      </c>
      <c r="L45" s="381">
        <v>0</v>
      </c>
      <c r="M45" s="382">
        <v>19.7</v>
      </c>
      <c r="N45" s="382">
        <v>5.0999999999999996</v>
      </c>
      <c r="O45" s="382">
        <v>4.5999999999999996</v>
      </c>
      <c r="P45" s="379" t="s">
        <v>291</v>
      </c>
      <c r="Q45" s="383">
        <v>14</v>
      </c>
      <c r="R45" s="384">
        <v>34</v>
      </c>
      <c r="S45" s="379" t="s">
        <v>375</v>
      </c>
      <c r="T45" s="379" t="s">
        <v>284</v>
      </c>
      <c r="U45" s="385">
        <v>347.4</v>
      </c>
      <c r="V45" s="386">
        <v>74.7</v>
      </c>
      <c r="W45" s="387">
        <v>1</v>
      </c>
      <c r="X45" s="388" t="s">
        <v>8</v>
      </c>
      <c r="Y45" s="387">
        <v>1</v>
      </c>
      <c r="Z45" s="388" t="s">
        <v>8</v>
      </c>
      <c r="AA45" s="387">
        <v>1</v>
      </c>
      <c r="AB45" s="388" t="s">
        <v>8</v>
      </c>
      <c r="AC45" s="387">
        <v>1</v>
      </c>
      <c r="AD45" s="388" t="s">
        <v>8</v>
      </c>
      <c r="AE45" s="387">
        <v>1</v>
      </c>
      <c r="AF45" s="388" t="s">
        <v>8</v>
      </c>
      <c r="AG45" s="389">
        <v>44.2</v>
      </c>
      <c r="AH45" s="389">
        <v>43.6</v>
      </c>
      <c r="AI45" s="389">
        <v>43.900000000000006</v>
      </c>
      <c r="AJ45" s="386">
        <v>975.55555555555566</v>
      </c>
      <c r="AK45" s="386">
        <v>-4.9783549783549752</v>
      </c>
      <c r="AL45" s="378">
        <v>3</v>
      </c>
    </row>
    <row r="46" spans="1:38" s="254" customFormat="1" ht="15.75" x14ac:dyDescent="0.15">
      <c r="A46" s="354"/>
      <c r="B46" s="485" t="s">
        <v>245</v>
      </c>
      <c r="C46" s="485" t="s">
        <v>396</v>
      </c>
      <c r="D46" s="390" t="s">
        <v>336</v>
      </c>
      <c r="E46" s="390" t="s">
        <v>245</v>
      </c>
      <c r="F46" s="391">
        <v>100</v>
      </c>
      <c r="G46" s="392">
        <v>220</v>
      </c>
      <c r="H46" s="392">
        <v>85</v>
      </c>
      <c r="I46" s="391" t="s">
        <v>281</v>
      </c>
      <c r="J46" s="393">
        <v>0</v>
      </c>
      <c r="K46" s="393">
        <v>0</v>
      </c>
      <c r="L46" s="393">
        <v>0</v>
      </c>
      <c r="M46" s="394">
        <v>16.5</v>
      </c>
      <c r="N46" s="394">
        <v>4.4000000000000004</v>
      </c>
      <c r="O46" s="394">
        <v>0.5</v>
      </c>
      <c r="P46" s="390" t="s">
        <v>300</v>
      </c>
      <c r="Q46" s="395">
        <v>14</v>
      </c>
      <c r="R46" s="396">
        <v>34</v>
      </c>
      <c r="S46" s="390" t="s">
        <v>313</v>
      </c>
      <c r="T46" s="390" t="s">
        <v>284</v>
      </c>
      <c r="U46" s="396">
        <v>375</v>
      </c>
      <c r="V46" s="395">
        <v>66</v>
      </c>
      <c r="W46" s="391">
        <v>1</v>
      </c>
      <c r="X46" s="391" t="s">
        <v>8</v>
      </c>
      <c r="Y46" s="391">
        <v>1</v>
      </c>
      <c r="Z46" s="391" t="s">
        <v>8</v>
      </c>
      <c r="AA46" s="391">
        <v>1</v>
      </c>
      <c r="AB46" s="391" t="s">
        <v>8</v>
      </c>
      <c r="AC46" s="391">
        <v>1</v>
      </c>
      <c r="AD46" s="391" t="s">
        <v>8</v>
      </c>
      <c r="AE46" s="391">
        <v>1</v>
      </c>
      <c r="AF46" s="391" t="s">
        <v>8</v>
      </c>
      <c r="AG46" s="397">
        <v>16.987924698117453</v>
      </c>
      <c r="AH46" s="397">
        <v>16.875421885547137</v>
      </c>
      <c r="AI46" s="397">
        <v>16.931673291832297</v>
      </c>
      <c r="AJ46" s="395">
        <v>752.51881297032435</v>
      </c>
      <c r="AK46" s="398" t="s">
        <v>428</v>
      </c>
      <c r="AL46" s="390">
        <v>5</v>
      </c>
    </row>
    <row r="47" spans="1:38" ht="15.75" x14ac:dyDescent="0.15">
      <c r="A47" s="357"/>
      <c r="B47" s="486"/>
      <c r="C47" s="486" t="s">
        <v>285</v>
      </c>
      <c r="D47" s="322" t="s">
        <v>286</v>
      </c>
      <c r="E47" s="322" t="s">
        <v>245</v>
      </c>
      <c r="F47" s="321">
        <v>93</v>
      </c>
      <c r="G47" s="323">
        <v>250</v>
      </c>
      <c r="H47" s="323">
        <v>105</v>
      </c>
      <c r="I47" s="321" t="s">
        <v>392</v>
      </c>
      <c r="J47" s="324">
        <v>0</v>
      </c>
      <c r="K47" s="324">
        <v>0</v>
      </c>
      <c r="L47" s="324">
        <v>0</v>
      </c>
      <c r="M47" s="325">
        <v>18.899999999999999</v>
      </c>
      <c r="N47" s="325">
        <v>4.5</v>
      </c>
      <c r="O47" s="325">
        <v>2</v>
      </c>
      <c r="P47" s="322" t="s">
        <v>288</v>
      </c>
      <c r="Q47" s="326">
        <v>15.6</v>
      </c>
      <c r="R47" s="327">
        <v>33.4</v>
      </c>
      <c r="S47" s="322" t="s">
        <v>392</v>
      </c>
      <c r="T47" s="322" t="s">
        <v>284</v>
      </c>
      <c r="U47" s="327">
        <v>331.84</v>
      </c>
      <c r="V47" s="326">
        <v>78.680000000000007</v>
      </c>
      <c r="W47" s="321">
        <v>1</v>
      </c>
      <c r="X47" s="321" t="s">
        <v>8</v>
      </c>
      <c r="Y47" s="321">
        <v>1</v>
      </c>
      <c r="Z47" s="321" t="s">
        <v>8</v>
      </c>
      <c r="AA47" s="321">
        <v>1</v>
      </c>
      <c r="AB47" s="321" t="s">
        <v>8</v>
      </c>
      <c r="AC47" s="321">
        <v>1</v>
      </c>
      <c r="AD47" s="321" t="s">
        <v>8</v>
      </c>
      <c r="AE47" s="321">
        <v>1</v>
      </c>
      <c r="AF47" s="321" t="s">
        <v>8</v>
      </c>
      <c r="AG47" s="328">
        <v>14.66</v>
      </c>
      <c r="AH47" s="328">
        <v>15.11</v>
      </c>
      <c r="AI47" s="328">
        <v>14.885</v>
      </c>
      <c r="AJ47" s="326">
        <v>661.55555555555554</v>
      </c>
      <c r="AK47" s="329" t="s">
        <v>428</v>
      </c>
      <c r="AL47" s="322">
        <v>4</v>
      </c>
    </row>
    <row r="48" spans="1:38" ht="15.75" x14ac:dyDescent="0.15">
      <c r="A48" s="357"/>
      <c r="B48" s="486"/>
      <c r="C48" s="486" t="s">
        <v>285</v>
      </c>
      <c r="D48" s="322" t="s">
        <v>334</v>
      </c>
      <c r="E48" s="322" t="s">
        <v>245</v>
      </c>
      <c r="F48" s="321">
        <v>103</v>
      </c>
      <c r="G48" s="323">
        <v>217</v>
      </c>
      <c r="H48" s="323">
        <v>94</v>
      </c>
      <c r="I48" s="321" t="s">
        <v>290</v>
      </c>
      <c r="J48" s="324">
        <v>0</v>
      </c>
      <c r="K48" s="324">
        <v>0</v>
      </c>
      <c r="L48" s="324">
        <v>0</v>
      </c>
      <c r="M48" s="325">
        <v>16.399999999999999</v>
      </c>
      <c r="N48" s="325">
        <v>4.5</v>
      </c>
      <c r="O48" s="325">
        <v>0.1</v>
      </c>
      <c r="P48" s="322" t="s">
        <v>291</v>
      </c>
      <c r="Q48" s="326">
        <v>14.6</v>
      </c>
      <c r="R48" s="327">
        <v>32.799999999999997</v>
      </c>
      <c r="S48" s="322" t="s">
        <v>283</v>
      </c>
      <c r="T48" s="322" t="s">
        <v>284</v>
      </c>
      <c r="U48" s="327">
        <v>369.8</v>
      </c>
      <c r="V48" s="326">
        <v>80.7</v>
      </c>
      <c r="W48" s="321">
        <v>1</v>
      </c>
      <c r="X48" s="321" t="s">
        <v>8</v>
      </c>
      <c r="Y48" s="321">
        <v>1</v>
      </c>
      <c r="Z48" s="321" t="s">
        <v>8</v>
      </c>
      <c r="AA48" s="321">
        <v>1</v>
      </c>
      <c r="AB48" s="321" t="s">
        <v>8</v>
      </c>
      <c r="AC48" s="321">
        <v>1</v>
      </c>
      <c r="AD48" s="321" t="s">
        <v>8</v>
      </c>
      <c r="AE48" s="321">
        <v>1</v>
      </c>
      <c r="AF48" s="321" t="s">
        <v>8</v>
      </c>
      <c r="AG48" s="328">
        <v>16.670000000000002</v>
      </c>
      <c r="AH48" s="328">
        <v>16.03</v>
      </c>
      <c r="AI48" s="328">
        <v>16.350000000000001</v>
      </c>
      <c r="AJ48" s="326">
        <v>726.66666666666663</v>
      </c>
      <c r="AK48" s="329" t="s">
        <v>428</v>
      </c>
      <c r="AL48" s="322">
        <v>5</v>
      </c>
    </row>
    <row r="49" spans="1:38" ht="15.75" x14ac:dyDescent="0.15">
      <c r="A49" s="357"/>
      <c r="B49" s="486"/>
      <c r="C49" s="486" t="s">
        <v>285</v>
      </c>
      <c r="D49" s="322" t="s">
        <v>289</v>
      </c>
      <c r="E49" s="322" t="s">
        <v>245</v>
      </c>
      <c r="F49" s="321">
        <v>102</v>
      </c>
      <c r="G49" s="323">
        <v>219.6</v>
      </c>
      <c r="H49" s="323">
        <v>80.8</v>
      </c>
      <c r="I49" s="321" t="s">
        <v>374</v>
      </c>
      <c r="J49" s="324">
        <v>5.9</v>
      </c>
      <c r="K49" s="324">
        <v>5.9</v>
      </c>
      <c r="L49" s="324">
        <v>8.8000000000000007</v>
      </c>
      <c r="M49" s="325">
        <v>15.5</v>
      </c>
      <c r="N49" s="325">
        <v>4.3</v>
      </c>
      <c r="O49" s="325">
        <v>0</v>
      </c>
      <c r="P49" s="322" t="s">
        <v>291</v>
      </c>
      <c r="Q49" s="326">
        <v>14</v>
      </c>
      <c r="R49" s="327">
        <v>28.7</v>
      </c>
      <c r="S49" s="322" t="s">
        <v>392</v>
      </c>
      <c r="T49" s="322" t="s">
        <v>284</v>
      </c>
      <c r="U49" s="327" t="s">
        <v>392</v>
      </c>
      <c r="V49" s="326">
        <v>42.89</v>
      </c>
      <c r="W49" s="321">
        <v>1</v>
      </c>
      <c r="X49" s="321" t="s">
        <v>8</v>
      </c>
      <c r="Y49" s="321">
        <v>1</v>
      </c>
      <c r="Z49" s="321" t="s">
        <v>8</v>
      </c>
      <c r="AA49" s="321">
        <v>1</v>
      </c>
      <c r="AB49" s="321" t="s">
        <v>8</v>
      </c>
      <c r="AC49" s="321">
        <v>1</v>
      </c>
      <c r="AD49" s="321" t="s">
        <v>8</v>
      </c>
      <c r="AE49" s="321">
        <v>3</v>
      </c>
      <c r="AF49" s="321" t="s">
        <v>4</v>
      </c>
      <c r="AG49" s="328">
        <v>15.48</v>
      </c>
      <c r="AH49" s="328">
        <v>14.78</v>
      </c>
      <c r="AI49" s="328">
        <v>15.129999999999999</v>
      </c>
      <c r="AJ49" s="326">
        <v>672.44444444444446</v>
      </c>
      <c r="AK49" s="329" t="s">
        <v>428</v>
      </c>
      <c r="AL49" s="322">
        <v>5</v>
      </c>
    </row>
    <row r="50" spans="1:38" ht="15.75" x14ac:dyDescent="0.15">
      <c r="A50" s="357"/>
      <c r="B50" s="486"/>
      <c r="C50" s="486" t="s">
        <v>285</v>
      </c>
      <c r="D50" s="255" t="s">
        <v>262</v>
      </c>
      <c r="E50" s="322" t="s">
        <v>245</v>
      </c>
      <c r="F50" s="322">
        <v>67</v>
      </c>
      <c r="G50" s="327">
        <v>250.6</v>
      </c>
      <c r="H50" s="327">
        <v>89.4</v>
      </c>
      <c r="I50" s="321" t="s">
        <v>281</v>
      </c>
      <c r="J50" s="326">
        <v>6.7</v>
      </c>
      <c r="K50" s="326">
        <v>0</v>
      </c>
      <c r="L50" s="326">
        <v>0</v>
      </c>
      <c r="M50" s="325">
        <v>18.2</v>
      </c>
      <c r="N50" s="325">
        <v>4.5999999999999996</v>
      </c>
      <c r="O50" s="325">
        <v>0.2</v>
      </c>
      <c r="P50" s="322" t="s">
        <v>291</v>
      </c>
      <c r="Q50" s="322">
        <v>14.4</v>
      </c>
      <c r="R50" s="327">
        <v>35.4</v>
      </c>
      <c r="S50" s="322" t="s">
        <v>375</v>
      </c>
      <c r="T50" s="322" t="s">
        <v>284</v>
      </c>
      <c r="U50" s="327">
        <v>330</v>
      </c>
      <c r="V50" s="326">
        <v>66.900000000000006</v>
      </c>
      <c r="W50" s="322">
        <v>1</v>
      </c>
      <c r="X50" s="321" t="s">
        <v>8</v>
      </c>
      <c r="Y50" s="322">
        <v>1</v>
      </c>
      <c r="Z50" s="321" t="s">
        <v>8</v>
      </c>
      <c r="AA50" s="322">
        <v>1</v>
      </c>
      <c r="AB50" s="321" t="s">
        <v>8</v>
      </c>
      <c r="AC50" s="322">
        <v>1</v>
      </c>
      <c r="AD50" s="321" t="s">
        <v>8</v>
      </c>
      <c r="AE50" s="322">
        <v>2</v>
      </c>
      <c r="AF50" s="321" t="s">
        <v>8</v>
      </c>
      <c r="AG50" s="328">
        <v>15.49</v>
      </c>
      <c r="AH50" s="328">
        <v>15.19</v>
      </c>
      <c r="AI50" s="328">
        <v>15.34</v>
      </c>
      <c r="AJ50" s="326">
        <v>681.77777777777771</v>
      </c>
      <c r="AK50" s="329" t="s">
        <v>428</v>
      </c>
      <c r="AL50" s="322">
        <v>4</v>
      </c>
    </row>
    <row r="51" spans="1:38" ht="15.75" x14ac:dyDescent="0.15">
      <c r="A51" s="357"/>
      <c r="B51" s="486"/>
      <c r="C51" s="486" t="s">
        <v>285</v>
      </c>
      <c r="D51" s="322" t="s">
        <v>340</v>
      </c>
      <c r="E51" s="322" t="s">
        <v>245</v>
      </c>
      <c r="F51" s="321">
        <v>91</v>
      </c>
      <c r="G51" s="323">
        <v>200</v>
      </c>
      <c r="H51" s="323">
        <v>62</v>
      </c>
      <c r="I51" s="321" t="s">
        <v>337</v>
      </c>
      <c r="J51" s="324">
        <v>0</v>
      </c>
      <c r="K51" s="324">
        <v>0</v>
      </c>
      <c r="L51" s="324">
        <v>0</v>
      </c>
      <c r="M51" s="325">
        <v>19.5</v>
      </c>
      <c r="N51" s="325">
        <v>4.0999999999999996</v>
      </c>
      <c r="O51" s="325">
        <v>0.5</v>
      </c>
      <c r="P51" s="322" t="s">
        <v>296</v>
      </c>
      <c r="Q51" s="326">
        <v>14</v>
      </c>
      <c r="R51" s="327">
        <v>38</v>
      </c>
      <c r="S51" s="322" t="s">
        <v>392</v>
      </c>
      <c r="T51" s="327" t="s">
        <v>284</v>
      </c>
      <c r="U51" s="327">
        <v>272.89999999999998</v>
      </c>
      <c r="V51" s="326">
        <v>59.7</v>
      </c>
      <c r="W51" s="321">
        <v>1</v>
      </c>
      <c r="X51" s="321" t="s">
        <v>8</v>
      </c>
      <c r="Y51" s="321">
        <v>1</v>
      </c>
      <c r="Z51" s="321" t="s">
        <v>8</v>
      </c>
      <c r="AA51" s="321">
        <v>1</v>
      </c>
      <c r="AB51" s="321" t="s">
        <v>8</v>
      </c>
      <c r="AC51" s="321">
        <v>1</v>
      </c>
      <c r="AD51" s="321" t="s">
        <v>8</v>
      </c>
      <c r="AE51" s="321">
        <v>1</v>
      </c>
      <c r="AF51" s="321" t="s">
        <v>8</v>
      </c>
      <c r="AG51" s="328">
        <v>12.12</v>
      </c>
      <c r="AH51" s="328">
        <v>14.36</v>
      </c>
      <c r="AI51" s="328">
        <v>13.239999999999998</v>
      </c>
      <c r="AJ51" s="326">
        <v>588.44444444444446</v>
      </c>
      <c r="AK51" s="329" t="s">
        <v>428</v>
      </c>
      <c r="AL51" s="322">
        <v>5</v>
      </c>
    </row>
    <row r="52" spans="1:38" ht="15.75" x14ac:dyDescent="0.15">
      <c r="A52" s="357"/>
      <c r="B52" s="486"/>
      <c r="C52" s="486" t="s">
        <v>285</v>
      </c>
      <c r="D52" s="322" t="s">
        <v>341</v>
      </c>
      <c r="E52" s="322" t="s">
        <v>245</v>
      </c>
      <c r="F52" s="321">
        <v>74</v>
      </c>
      <c r="G52" s="323">
        <v>245</v>
      </c>
      <c r="H52" s="323">
        <v>100</v>
      </c>
      <c r="I52" s="321" t="s">
        <v>337</v>
      </c>
      <c r="J52" s="324">
        <v>0</v>
      </c>
      <c r="K52" s="324">
        <v>0</v>
      </c>
      <c r="L52" s="324">
        <v>1</v>
      </c>
      <c r="M52" s="325">
        <v>18.5</v>
      </c>
      <c r="N52" s="325">
        <v>5</v>
      </c>
      <c r="O52" s="325">
        <v>0.3</v>
      </c>
      <c r="P52" s="322" t="s">
        <v>288</v>
      </c>
      <c r="Q52" s="326">
        <v>14</v>
      </c>
      <c r="R52" s="327">
        <v>38</v>
      </c>
      <c r="S52" s="322" t="s">
        <v>375</v>
      </c>
      <c r="T52" s="327" t="s">
        <v>284</v>
      </c>
      <c r="U52" s="327">
        <v>391.5</v>
      </c>
      <c r="V52" s="326">
        <v>66.39</v>
      </c>
      <c r="W52" s="321">
        <v>1</v>
      </c>
      <c r="X52" s="321" t="s">
        <v>8</v>
      </c>
      <c r="Y52" s="321">
        <v>3</v>
      </c>
      <c r="Z52" s="321" t="s">
        <v>4</v>
      </c>
      <c r="AA52" s="321">
        <v>1</v>
      </c>
      <c r="AB52" s="321" t="s">
        <v>8</v>
      </c>
      <c r="AC52" s="321">
        <v>1</v>
      </c>
      <c r="AD52" s="321" t="s">
        <v>8</v>
      </c>
      <c r="AE52" s="321">
        <v>1</v>
      </c>
      <c r="AF52" s="321" t="s">
        <v>8</v>
      </c>
      <c r="AG52" s="328">
        <v>20.239999999999998</v>
      </c>
      <c r="AH52" s="328">
        <v>20.65</v>
      </c>
      <c r="AI52" s="328">
        <v>20.445</v>
      </c>
      <c r="AJ52" s="326">
        <v>908.66666666666663</v>
      </c>
      <c r="AK52" s="329" t="s">
        <v>428</v>
      </c>
      <c r="AL52" s="322">
        <v>4</v>
      </c>
    </row>
    <row r="53" spans="1:38" ht="15.75" x14ac:dyDescent="0.15">
      <c r="A53" s="357"/>
      <c r="B53" s="486"/>
      <c r="C53" s="486" t="s">
        <v>285</v>
      </c>
      <c r="D53" s="322" t="s">
        <v>345</v>
      </c>
      <c r="E53" s="322" t="s">
        <v>245</v>
      </c>
      <c r="F53" s="321">
        <v>87</v>
      </c>
      <c r="G53" s="323">
        <v>230</v>
      </c>
      <c r="H53" s="323">
        <v>82</v>
      </c>
      <c r="I53" s="321" t="s">
        <v>281</v>
      </c>
      <c r="J53" s="324">
        <v>0</v>
      </c>
      <c r="K53" s="324">
        <v>8.1999999999999993</v>
      </c>
      <c r="L53" s="324" t="s">
        <v>392</v>
      </c>
      <c r="M53" s="325">
        <v>22</v>
      </c>
      <c r="N53" s="325">
        <v>5</v>
      </c>
      <c r="O53" s="325">
        <v>1.9</v>
      </c>
      <c r="P53" s="322" t="s">
        <v>342</v>
      </c>
      <c r="Q53" s="326">
        <v>14</v>
      </c>
      <c r="R53" s="327">
        <v>48</v>
      </c>
      <c r="S53" s="322" t="s">
        <v>313</v>
      </c>
      <c r="T53" s="322" t="s">
        <v>284</v>
      </c>
      <c r="U53" s="327">
        <v>231.5</v>
      </c>
      <c r="V53" s="326">
        <v>50.5</v>
      </c>
      <c r="W53" s="321">
        <v>1</v>
      </c>
      <c r="X53" s="321" t="s">
        <v>8</v>
      </c>
      <c r="Y53" s="321">
        <v>1</v>
      </c>
      <c r="Z53" s="321" t="s">
        <v>8</v>
      </c>
      <c r="AA53" s="321">
        <v>1</v>
      </c>
      <c r="AB53" s="321" t="s">
        <v>8</v>
      </c>
      <c r="AC53" s="321">
        <v>1</v>
      </c>
      <c r="AD53" s="321" t="s">
        <v>8</v>
      </c>
      <c r="AE53" s="322">
        <v>2</v>
      </c>
      <c r="AF53" s="321" t="s">
        <v>8</v>
      </c>
      <c r="AG53" s="328">
        <v>22.8</v>
      </c>
      <c r="AH53" s="328">
        <v>23.4</v>
      </c>
      <c r="AI53" s="328">
        <v>23.1</v>
      </c>
      <c r="AJ53" s="326">
        <v>1026.6666666666667</v>
      </c>
      <c r="AK53" s="329" t="s">
        <v>428</v>
      </c>
      <c r="AL53" s="322">
        <v>1</v>
      </c>
    </row>
    <row r="54" spans="1:38" ht="15.75" x14ac:dyDescent="0.15">
      <c r="A54" s="357"/>
      <c r="B54" s="486"/>
      <c r="C54" s="486" t="s">
        <v>397</v>
      </c>
      <c r="D54" s="322" t="s">
        <v>286</v>
      </c>
      <c r="E54" s="322" t="s">
        <v>245</v>
      </c>
      <c r="F54" s="321">
        <v>95</v>
      </c>
      <c r="G54" s="323">
        <v>215</v>
      </c>
      <c r="H54" s="323">
        <v>85</v>
      </c>
      <c r="I54" s="321" t="s">
        <v>287</v>
      </c>
      <c r="J54" s="324">
        <v>0</v>
      </c>
      <c r="K54" s="324">
        <v>0</v>
      </c>
      <c r="L54" s="324">
        <v>0</v>
      </c>
      <c r="M54" s="325">
        <v>19</v>
      </c>
      <c r="N54" s="325">
        <v>4.8</v>
      </c>
      <c r="O54" s="325">
        <v>0.3</v>
      </c>
      <c r="P54" s="322" t="s">
        <v>288</v>
      </c>
      <c r="Q54" s="326">
        <v>14.8</v>
      </c>
      <c r="R54" s="327">
        <v>39.4</v>
      </c>
      <c r="S54" s="322" t="s">
        <v>375</v>
      </c>
      <c r="T54" s="322" t="s">
        <v>284</v>
      </c>
      <c r="U54" s="327">
        <v>411.3</v>
      </c>
      <c r="V54" s="326">
        <v>82.8</v>
      </c>
      <c r="W54" s="321">
        <v>1</v>
      </c>
      <c r="X54" s="321" t="s">
        <v>8</v>
      </c>
      <c r="Y54" s="321">
        <v>1</v>
      </c>
      <c r="Z54" s="321" t="s">
        <v>8</v>
      </c>
      <c r="AA54" s="321">
        <v>1</v>
      </c>
      <c r="AB54" s="321" t="s">
        <v>8</v>
      </c>
      <c r="AC54" s="321">
        <v>1</v>
      </c>
      <c r="AD54" s="321" t="s">
        <v>8</v>
      </c>
      <c r="AE54" s="321">
        <v>1</v>
      </c>
      <c r="AF54" s="321" t="s">
        <v>8</v>
      </c>
      <c r="AG54" s="328">
        <v>17.2</v>
      </c>
      <c r="AH54" s="328">
        <v>18.899999999999999</v>
      </c>
      <c r="AI54" s="328">
        <v>18.049999999999997</v>
      </c>
      <c r="AJ54" s="326">
        <v>802.22222222222206</v>
      </c>
      <c r="AK54" s="329" t="s">
        <v>428</v>
      </c>
      <c r="AL54" s="322">
        <v>3</v>
      </c>
    </row>
    <row r="55" spans="1:38" ht="15.75" x14ac:dyDescent="0.15">
      <c r="A55" s="357"/>
      <c r="B55" s="486"/>
      <c r="C55" s="486" t="s">
        <v>299</v>
      </c>
      <c r="D55" s="322" t="s">
        <v>334</v>
      </c>
      <c r="E55" s="322" t="s">
        <v>245</v>
      </c>
      <c r="F55" s="321">
        <v>108</v>
      </c>
      <c r="G55" s="323">
        <v>220</v>
      </c>
      <c r="H55" s="323">
        <v>85</v>
      </c>
      <c r="I55" s="321" t="s">
        <v>290</v>
      </c>
      <c r="J55" s="324">
        <v>0</v>
      </c>
      <c r="K55" s="324">
        <v>0</v>
      </c>
      <c r="L55" s="324">
        <v>0</v>
      </c>
      <c r="M55" s="325">
        <v>17.3</v>
      </c>
      <c r="N55" s="325">
        <v>4.4000000000000004</v>
      </c>
      <c r="O55" s="325">
        <v>1.7</v>
      </c>
      <c r="P55" s="322" t="s">
        <v>291</v>
      </c>
      <c r="Q55" s="326">
        <v>15</v>
      </c>
      <c r="R55" s="327">
        <v>32</v>
      </c>
      <c r="S55" s="322" t="s">
        <v>375</v>
      </c>
      <c r="T55" s="322" t="s">
        <v>284</v>
      </c>
      <c r="U55" s="327">
        <v>370</v>
      </c>
      <c r="V55" s="326">
        <v>78.5</v>
      </c>
      <c r="W55" s="321">
        <v>1</v>
      </c>
      <c r="X55" s="321" t="s">
        <v>8</v>
      </c>
      <c r="Y55" s="321">
        <v>1</v>
      </c>
      <c r="Z55" s="321" t="s">
        <v>8</v>
      </c>
      <c r="AA55" s="321">
        <v>1</v>
      </c>
      <c r="AB55" s="321" t="s">
        <v>8</v>
      </c>
      <c r="AC55" s="321">
        <v>1</v>
      </c>
      <c r="AD55" s="321" t="s">
        <v>8</v>
      </c>
      <c r="AE55" s="321">
        <v>1</v>
      </c>
      <c r="AF55" s="321" t="s">
        <v>8</v>
      </c>
      <c r="AG55" s="328">
        <v>17</v>
      </c>
      <c r="AH55" s="328">
        <v>16.100000000000001</v>
      </c>
      <c r="AI55" s="328">
        <v>16.55</v>
      </c>
      <c r="AJ55" s="326">
        <v>735.55555555555554</v>
      </c>
      <c r="AK55" s="329" t="s">
        <v>428</v>
      </c>
      <c r="AL55" s="322">
        <v>4</v>
      </c>
    </row>
    <row r="56" spans="1:38" ht="15.75" x14ac:dyDescent="0.15">
      <c r="A56" s="357"/>
      <c r="B56" s="486"/>
      <c r="C56" s="486" t="s">
        <v>299</v>
      </c>
      <c r="D56" s="322" t="s">
        <v>289</v>
      </c>
      <c r="E56" s="322" t="s">
        <v>245</v>
      </c>
      <c r="F56" s="321">
        <v>107</v>
      </c>
      <c r="G56" s="323">
        <v>223</v>
      </c>
      <c r="H56" s="323">
        <v>79.7</v>
      </c>
      <c r="I56" s="321" t="s">
        <v>374</v>
      </c>
      <c r="J56" s="324">
        <v>4</v>
      </c>
      <c r="K56" s="324">
        <v>2</v>
      </c>
      <c r="L56" s="324">
        <v>0</v>
      </c>
      <c r="M56" s="325">
        <v>19.5</v>
      </c>
      <c r="N56" s="325">
        <v>4.47</v>
      </c>
      <c r="O56" s="325">
        <v>0.2</v>
      </c>
      <c r="P56" s="322" t="s">
        <v>296</v>
      </c>
      <c r="Q56" s="326">
        <v>14.7</v>
      </c>
      <c r="R56" s="327">
        <v>39</v>
      </c>
      <c r="S56" s="322" t="s">
        <v>375</v>
      </c>
      <c r="T56" s="322" t="s">
        <v>284</v>
      </c>
      <c r="U56" s="327">
        <v>289.75</v>
      </c>
      <c r="V56" s="326">
        <v>44.05</v>
      </c>
      <c r="W56" s="321">
        <v>5</v>
      </c>
      <c r="X56" s="321" t="s">
        <v>6</v>
      </c>
      <c r="Y56" s="321">
        <v>5</v>
      </c>
      <c r="Z56" s="321" t="s">
        <v>6</v>
      </c>
      <c r="AA56" s="321">
        <v>2</v>
      </c>
      <c r="AB56" s="321" t="s">
        <v>8</v>
      </c>
      <c r="AC56" s="321">
        <v>1</v>
      </c>
      <c r="AD56" s="321" t="s">
        <v>8</v>
      </c>
      <c r="AE56" s="321">
        <v>1</v>
      </c>
      <c r="AF56" s="321" t="s">
        <v>8</v>
      </c>
      <c r="AG56" s="328">
        <v>18.18</v>
      </c>
      <c r="AH56" s="328">
        <v>20.81</v>
      </c>
      <c r="AI56" s="328">
        <v>19.494999999999997</v>
      </c>
      <c r="AJ56" s="326">
        <v>866.44444444444434</v>
      </c>
      <c r="AK56" s="329" t="s">
        <v>428</v>
      </c>
      <c r="AL56" s="322">
        <v>4</v>
      </c>
    </row>
    <row r="57" spans="1:38" ht="15.75" x14ac:dyDescent="0.15">
      <c r="A57" s="357"/>
      <c r="B57" s="486"/>
      <c r="C57" s="486" t="s">
        <v>299</v>
      </c>
      <c r="D57" s="322" t="s">
        <v>262</v>
      </c>
      <c r="E57" s="322" t="s">
        <v>245</v>
      </c>
      <c r="F57" s="321">
        <v>66</v>
      </c>
      <c r="G57" s="323">
        <v>243.5</v>
      </c>
      <c r="H57" s="323">
        <v>96.7</v>
      </c>
      <c r="I57" s="321" t="s">
        <v>377</v>
      </c>
      <c r="J57" s="324">
        <v>0</v>
      </c>
      <c r="K57" s="324">
        <v>0</v>
      </c>
      <c r="L57" s="324">
        <v>0</v>
      </c>
      <c r="M57" s="325">
        <v>22.1</v>
      </c>
      <c r="N57" s="325">
        <v>5</v>
      </c>
      <c r="O57" s="325">
        <v>0.4</v>
      </c>
      <c r="P57" s="322" t="s">
        <v>291</v>
      </c>
      <c r="Q57" s="326">
        <v>17.7</v>
      </c>
      <c r="R57" s="327">
        <v>42.8</v>
      </c>
      <c r="S57" s="322" t="s">
        <v>375</v>
      </c>
      <c r="T57" s="322" t="s">
        <v>284</v>
      </c>
      <c r="U57" s="327">
        <v>326</v>
      </c>
      <c r="V57" s="326">
        <v>66.7</v>
      </c>
      <c r="W57" s="321">
        <v>1</v>
      </c>
      <c r="X57" s="321" t="s">
        <v>8</v>
      </c>
      <c r="Y57" s="321">
        <v>1</v>
      </c>
      <c r="Z57" s="321" t="s">
        <v>8</v>
      </c>
      <c r="AA57" s="321">
        <v>1</v>
      </c>
      <c r="AB57" s="321" t="s">
        <v>8</v>
      </c>
      <c r="AC57" s="321">
        <v>1</v>
      </c>
      <c r="AD57" s="321" t="s">
        <v>8</v>
      </c>
      <c r="AE57" s="321">
        <v>2</v>
      </c>
      <c r="AF57" s="321" t="s">
        <v>8</v>
      </c>
      <c r="AG57" s="328">
        <v>15.97</v>
      </c>
      <c r="AH57" s="328">
        <v>15.58</v>
      </c>
      <c r="AI57" s="328">
        <v>15.775</v>
      </c>
      <c r="AJ57" s="326">
        <v>701.1111111111112</v>
      </c>
      <c r="AK57" s="329" t="s">
        <v>428</v>
      </c>
      <c r="AL57" s="322">
        <v>4</v>
      </c>
    </row>
    <row r="58" spans="1:38" ht="15.75" x14ac:dyDescent="0.15">
      <c r="A58" s="357"/>
      <c r="B58" s="486"/>
      <c r="C58" s="486" t="s">
        <v>299</v>
      </c>
      <c r="D58" s="322" t="s">
        <v>340</v>
      </c>
      <c r="E58" s="322" t="s">
        <v>245</v>
      </c>
      <c r="F58" s="321">
        <v>96</v>
      </c>
      <c r="G58" s="323">
        <v>215</v>
      </c>
      <c r="H58" s="323">
        <v>87</v>
      </c>
      <c r="I58" s="321" t="s">
        <v>290</v>
      </c>
      <c r="J58" s="324">
        <v>0</v>
      </c>
      <c r="K58" s="324">
        <v>0</v>
      </c>
      <c r="L58" s="324">
        <v>0</v>
      </c>
      <c r="M58" s="325">
        <v>17.5</v>
      </c>
      <c r="N58" s="325">
        <v>4.7</v>
      </c>
      <c r="O58" s="325">
        <v>1.2</v>
      </c>
      <c r="P58" s="322" t="s">
        <v>296</v>
      </c>
      <c r="Q58" s="326">
        <v>15</v>
      </c>
      <c r="R58" s="327">
        <v>31</v>
      </c>
      <c r="S58" s="322" t="s">
        <v>375</v>
      </c>
      <c r="T58" s="327" t="s">
        <v>284</v>
      </c>
      <c r="U58" s="327">
        <v>332.5</v>
      </c>
      <c r="V58" s="326">
        <v>67.3</v>
      </c>
      <c r="W58" s="321">
        <v>1</v>
      </c>
      <c r="X58" s="321" t="s">
        <v>8</v>
      </c>
      <c r="Y58" s="321">
        <v>1</v>
      </c>
      <c r="Z58" s="321" t="s">
        <v>8</v>
      </c>
      <c r="AA58" s="321">
        <v>1</v>
      </c>
      <c r="AB58" s="321" t="s">
        <v>8</v>
      </c>
      <c r="AC58" s="321">
        <v>1</v>
      </c>
      <c r="AD58" s="321" t="s">
        <v>8</v>
      </c>
      <c r="AE58" s="321">
        <v>1</v>
      </c>
      <c r="AF58" s="321" t="s">
        <v>8</v>
      </c>
      <c r="AG58" s="328">
        <v>15.64</v>
      </c>
      <c r="AH58" s="328">
        <v>16.920000000000002</v>
      </c>
      <c r="AI58" s="328">
        <v>16.28</v>
      </c>
      <c r="AJ58" s="326">
        <v>723.55555555555566</v>
      </c>
      <c r="AK58" s="329" t="s">
        <v>428</v>
      </c>
      <c r="AL58" s="322">
        <v>5</v>
      </c>
    </row>
    <row r="59" spans="1:38" ht="15.75" x14ac:dyDescent="0.15">
      <c r="A59" s="357"/>
      <c r="B59" s="486"/>
      <c r="C59" s="486" t="s">
        <v>299</v>
      </c>
      <c r="D59" s="322" t="s">
        <v>341</v>
      </c>
      <c r="E59" s="322" t="s">
        <v>245</v>
      </c>
      <c r="F59" s="321">
        <v>81</v>
      </c>
      <c r="G59" s="323">
        <v>215</v>
      </c>
      <c r="H59" s="323">
        <v>80</v>
      </c>
      <c r="I59" s="321" t="s">
        <v>337</v>
      </c>
      <c r="J59" s="324">
        <v>0</v>
      </c>
      <c r="K59" s="324">
        <v>0</v>
      </c>
      <c r="L59" s="324">
        <v>1</v>
      </c>
      <c r="M59" s="325">
        <v>20</v>
      </c>
      <c r="N59" s="325">
        <v>4.7</v>
      </c>
      <c r="O59" s="325">
        <v>0.1</v>
      </c>
      <c r="P59" s="322" t="s">
        <v>288</v>
      </c>
      <c r="Q59" s="326">
        <v>14</v>
      </c>
      <c r="R59" s="327">
        <v>38</v>
      </c>
      <c r="S59" s="322" t="s">
        <v>375</v>
      </c>
      <c r="T59" s="322" t="s">
        <v>284</v>
      </c>
      <c r="U59" s="327">
        <v>282.39999999999998</v>
      </c>
      <c r="V59" s="326">
        <v>63.01</v>
      </c>
      <c r="W59" s="321">
        <v>1</v>
      </c>
      <c r="X59" s="321" t="s">
        <v>8</v>
      </c>
      <c r="Y59" s="321">
        <v>3</v>
      </c>
      <c r="Z59" s="321" t="s">
        <v>4</v>
      </c>
      <c r="AA59" s="321">
        <v>1</v>
      </c>
      <c r="AB59" s="321" t="s">
        <v>8</v>
      </c>
      <c r="AC59" s="321">
        <v>1</v>
      </c>
      <c r="AD59" s="321" t="s">
        <v>8</v>
      </c>
      <c r="AE59" s="321">
        <v>1</v>
      </c>
      <c r="AF59" s="321" t="s">
        <v>8</v>
      </c>
      <c r="AG59" s="328">
        <v>19.68</v>
      </c>
      <c r="AH59" s="328">
        <v>20</v>
      </c>
      <c r="AI59" s="328">
        <v>19.84</v>
      </c>
      <c r="AJ59" s="326">
        <v>881.77777777777783</v>
      </c>
      <c r="AK59" s="329" t="s">
        <v>428</v>
      </c>
      <c r="AL59" s="322">
        <v>5</v>
      </c>
    </row>
    <row r="60" spans="1:38" ht="15.75" x14ac:dyDescent="0.15">
      <c r="A60" s="357"/>
      <c r="B60" s="486"/>
      <c r="C60" s="486" t="s">
        <v>299</v>
      </c>
      <c r="D60" s="322" t="s">
        <v>383</v>
      </c>
      <c r="E60" s="322" t="s">
        <v>245</v>
      </c>
      <c r="F60" s="321">
        <v>88</v>
      </c>
      <c r="G60" s="323">
        <v>202.9</v>
      </c>
      <c r="H60" s="323">
        <v>77.5</v>
      </c>
      <c r="I60" s="321" t="s">
        <v>392</v>
      </c>
      <c r="J60" s="324" t="s">
        <v>392</v>
      </c>
      <c r="K60" s="324" t="s">
        <v>392</v>
      </c>
      <c r="L60" s="324">
        <v>0</v>
      </c>
      <c r="M60" s="325">
        <v>18.2</v>
      </c>
      <c r="N60" s="325">
        <v>4.29</v>
      </c>
      <c r="O60" s="325">
        <v>2.23</v>
      </c>
      <c r="P60" s="322" t="s">
        <v>392</v>
      </c>
      <c r="Q60" s="326">
        <v>14.8</v>
      </c>
      <c r="R60" s="327">
        <v>34.200000000000003</v>
      </c>
      <c r="S60" s="322" t="s">
        <v>375</v>
      </c>
      <c r="T60" s="322" t="s">
        <v>284</v>
      </c>
      <c r="U60" s="327">
        <v>295.10000000000002</v>
      </c>
      <c r="V60" s="326" t="s">
        <v>392</v>
      </c>
      <c r="W60" s="321">
        <v>1</v>
      </c>
      <c r="X60" s="321" t="s">
        <v>8</v>
      </c>
      <c r="Y60" s="321">
        <v>1</v>
      </c>
      <c r="Z60" s="321" t="s">
        <v>8</v>
      </c>
      <c r="AA60" s="321">
        <v>1</v>
      </c>
      <c r="AB60" s="321" t="s">
        <v>8</v>
      </c>
      <c r="AC60" s="321">
        <v>1</v>
      </c>
      <c r="AD60" s="321" t="s">
        <v>8</v>
      </c>
      <c r="AE60" s="322">
        <v>2</v>
      </c>
      <c r="AF60" s="321" t="s">
        <v>8</v>
      </c>
      <c r="AG60" s="328">
        <v>16.260000000000002</v>
      </c>
      <c r="AH60" s="328">
        <v>15.75</v>
      </c>
      <c r="AI60" s="328">
        <v>16.005000000000003</v>
      </c>
      <c r="AJ60" s="326">
        <v>711.33333333333348</v>
      </c>
      <c r="AK60" s="329" t="s">
        <v>428</v>
      </c>
      <c r="AL60" s="322">
        <v>6</v>
      </c>
    </row>
    <row r="61" spans="1:38" ht="15.75" x14ac:dyDescent="0.15">
      <c r="A61" s="357"/>
      <c r="B61" s="486"/>
      <c r="C61" s="486" t="s">
        <v>299</v>
      </c>
      <c r="D61" s="322" t="s">
        <v>345</v>
      </c>
      <c r="E61" s="322" t="s">
        <v>245</v>
      </c>
      <c r="F61" s="321">
        <v>81</v>
      </c>
      <c r="G61" s="323">
        <v>261</v>
      </c>
      <c r="H61" s="323">
        <v>125</v>
      </c>
      <c r="I61" s="321" t="s">
        <v>281</v>
      </c>
      <c r="J61" s="324">
        <v>0</v>
      </c>
      <c r="K61" s="324">
        <v>0</v>
      </c>
      <c r="L61" s="324">
        <v>0</v>
      </c>
      <c r="M61" s="325">
        <v>19</v>
      </c>
      <c r="N61" s="325">
        <v>4.7</v>
      </c>
      <c r="O61" s="325">
        <v>2</v>
      </c>
      <c r="P61" s="322" t="s">
        <v>342</v>
      </c>
      <c r="Q61" s="326">
        <v>14</v>
      </c>
      <c r="R61" s="327">
        <v>32</v>
      </c>
      <c r="S61" s="322" t="s">
        <v>375</v>
      </c>
      <c r="T61" s="322" t="s">
        <v>284</v>
      </c>
      <c r="U61" s="327">
        <v>245.2</v>
      </c>
      <c r="V61" s="326">
        <v>60.8</v>
      </c>
      <c r="W61" s="321">
        <v>1</v>
      </c>
      <c r="X61" s="321" t="s">
        <v>8</v>
      </c>
      <c r="Y61" s="321">
        <v>1</v>
      </c>
      <c r="Z61" s="321" t="s">
        <v>8</v>
      </c>
      <c r="AA61" s="321">
        <v>1</v>
      </c>
      <c r="AB61" s="321" t="s">
        <v>8</v>
      </c>
      <c r="AC61" s="321">
        <v>1</v>
      </c>
      <c r="AD61" s="321" t="s">
        <v>8</v>
      </c>
      <c r="AE61" s="322">
        <v>1</v>
      </c>
      <c r="AF61" s="321" t="s">
        <v>8</v>
      </c>
      <c r="AG61" s="328">
        <v>12.2</v>
      </c>
      <c r="AH61" s="328">
        <v>13.3</v>
      </c>
      <c r="AI61" s="328">
        <v>12.75</v>
      </c>
      <c r="AJ61" s="326">
        <v>566.66666666666663</v>
      </c>
      <c r="AK61" s="329" t="s">
        <v>428</v>
      </c>
      <c r="AL61" s="322">
        <v>3</v>
      </c>
    </row>
    <row r="62" spans="1:38" ht="15.75" x14ac:dyDescent="0.15">
      <c r="A62" s="357"/>
      <c r="B62" s="486"/>
      <c r="C62" s="483" t="s">
        <v>398</v>
      </c>
      <c r="D62" s="271" t="s">
        <v>262</v>
      </c>
      <c r="E62" s="271" t="s">
        <v>245</v>
      </c>
      <c r="F62" s="316">
        <v>72</v>
      </c>
      <c r="G62" s="317">
        <v>234.6</v>
      </c>
      <c r="H62" s="317">
        <v>82.9</v>
      </c>
      <c r="I62" s="316" t="s">
        <v>281</v>
      </c>
      <c r="J62" s="318">
        <v>7.1</v>
      </c>
      <c r="K62" s="318">
        <v>0</v>
      </c>
      <c r="L62" s="318">
        <v>0</v>
      </c>
      <c r="M62" s="274">
        <v>18.7</v>
      </c>
      <c r="N62" s="274">
        <v>4.2</v>
      </c>
      <c r="O62" s="274">
        <v>0</v>
      </c>
      <c r="P62" s="316" t="s">
        <v>291</v>
      </c>
      <c r="Q62" s="275">
        <v>13.5</v>
      </c>
      <c r="R62" s="276">
        <v>35.799999999999997</v>
      </c>
      <c r="S62" s="316" t="s">
        <v>375</v>
      </c>
      <c r="T62" s="316" t="s">
        <v>284</v>
      </c>
      <c r="U62" s="273">
        <v>326</v>
      </c>
      <c r="V62" s="272">
        <v>64.400000000000006</v>
      </c>
      <c r="W62" s="316">
        <v>1</v>
      </c>
      <c r="X62" s="317" t="s">
        <v>8</v>
      </c>
      <c r="Y62" s="316">
        <v>1</v>
      </c>
      <c r="Z62" s="317" t="s">
        <v>8</v>
      </c>
      <c r="AA62" s="316">
        <v>1</v>
      </c>
      <c r="AB62" s="317" t="s">
        <v>8</v>
      </c>
      <c r="AC62" s="316">
        <v>1</v>
      </c>
      <c r="AD62" s="317" t="s">
        <v>8</v>
      </c>
      <c r="AE62" s="316">
        <v>2</v>
      </c>
      <c r="AF62" s="317" t="s">
        <v>8</v>
      </c>
      <c r="AG62" s="277">
        <v>33.520000000000003</v>
      </c>
      <c r="AH62" s="277" t="s">
        <v>392</v>
      </c>
      <c r="AI62" s="277">
        <v>33.520000000000003</v>
      </c>
      <c r="AJ62" s="272">
        <v>744.88888888888903</v>
      </c>
      <c r="AK62" s="272" t="s">
        <v>428</v>
      </c>
      <c r="AL62" s="271">
        <v>3</v>
      </c>
    </row>
    <row r="63" spans="1:38" ht="15.75" x14ac:dyDescent="0.15">
      <c r="A63" s="357"/>
      <c r="B63" s="486"/>
      <c r="C63" s="483" t="s">
        <v>303</v>
      </c>
      <c r="D63" s="271" t="s">
        <v>293</v>
      </c>
      <c r="E63" s="271" t="s">
        <v>245</v>
      </c>
      <c r="F63" s="316">
        <v>84</v>
      </c>
      <c r="G63" s="317">
        <v>240</v>
      </c>
      <c r="H63" s="317">
        <v>96.25</v>
      </c>
      <c r="I63" s="316" t="s">
        <v>290</v>
      </c>
      <c r="J63" s="318">
        <v>10.85</v>
      </c>
      <c r="K63" s="318">
        <v>0.55000000000000004</v>
      </c>
      <c r="L63" s="318">
        <v>0.55000000000000004</v>
      </c>
      <c r="M63" s="274">
        <v>13.55</v>
      </c>
      <c r="N63" s="274">
        <v>4.55</v>
      </c>
      <c r="O63" s="274">
        <v>0</v>
      </c>
      <c r="P63" s="316" t="s">
        <v>291</v>
      </c>
      <c r="Q63" s="275">
        <v>14</v>
      </c>
      <c r="R63" s="276">
        <v>25.4</v>
      </c>
      <c r="S63" s="316" t="s">
        <v>375</v>
      </c>
      <c r="T63" s="316" t="s">
        <v>284</v>
      </c>
      <c r="U63" s="273">
        <v>346.15</v>
      </c>
      <c r="V63" s="272">
        <v>75.199999999999989</v>
      </c>
      <c r="W63" s="316">
        <v>1</v>
      </c>
      <c r="X63" s="317" t="s">
        <v>8</v>
      </c>
      <c r="Y63" s="316">
        <v>3</v>
      </c>
      <c r="Z63" s="317" t="s">
        <v>4</v>
      </c>
      <c r="AA63" s="316">
        <v>5</v>
      </c>
      <c r="AB63" s="317" t="s">
        <v>6</v>
      </c>
      <c r="AC63" s="316">
        <v>1</v>
      </c>
      <c r="AD63" s="317" t="s">
        <v>8</v>
      </c>
      <c r="AE63" s="316">
        <v>1</v>
      </c>
      <c r="AF63" s="317" t="s">
        <v>8</v>
      </c>
      <c r="AG63" s="277">
        <v>27.2</v>
      </c>
      <c r="AH63" s="277">
        <v>28.7</v>
      </c>
      <c r="AI63" s="277">
        <v>27.95</v>
      </c>
      <c r="AJ63" s="272">
        <v>621.11111111111109</v>
      </c>
      <c r="AK63" s="272" t="s">
        <v>428</v>
      </c>
      <c r="AL63" s="271">
        <v>3</v>
      </c>
    </row>
    <row r="64" spans="1:38" ht="15.75" x14ac:dyDescent="0.15">
      <c r="A64" s="357"/>
      <c r="B64" s="486"/>
      <c r="C64" s="483" t="s">
        <v>303</v>
      </c>
      <c r="D64" s="271" t="s">
        <v>340</v>
      </c>
      <c r="E64" s="271" t="s">
        <v>245</v>
      </c>
      <c r="F64" s="316">
        <v>94</v>
      </c>
      <c r="G64" s="317">
        <v>235</v>
      </c>
      <c r="H64" s="317">
        <v>90</v>
      </c>
      <c r="I64" s="316" t="s">
        <v>290</v>
      </c>
      <c r="J64" s="318">
        <v>0</v>
      </c>
      <c r="K64" s="318">
        <v>0</v>
      </c>
      <c r="L64" s="318">
        <v>0</v>
      </c>
      <c r="M64" s="274">
        <v>19.5</v>
      </c>
      <c r="N64" s="274">
        <v>4.7</v>
      </c>
      <c r="O64" s="274">
        <v>1.2</v>
      </c>
      <c r="P64" s="316" t="s">
        <v>296</v>
      </c>
      <c r="Q64" s="275">
        <v>15</v>
      </c>
      <c r="R64" s="276">
        <v>36</v>
      </c>
      <c r="S64" s="316" t="s">
        <v>375</v>
      </c>
      <c r="T64" s="316" t="s">
        <v>284</v>
      </c>
      <c r="U64" s="273">
        <v>291</v>
      </c>
      <c r="V64" s="272">
        <v>60</v>
      </c>
      <c r="W64" s="316">
        <v>1</v>
      </c>
      <c r="X64" s="317" t="s">
        <v>8</v>
      </c>
      <c r="Y64" s="316">
        <v>1</v>
      </c>
      <c r="Z64" s="317" t="s">
        <v>8</v>
      </c>
      <c r="AA64" s="316">
        <v>1</v>
      </c>
      <c r="AB64" s="317" t="s">
        <v>8</v>
      </c>
      <c r="AC64" s="316">
        <v>1</v>
      </c>
      <c r="AD64" s="317" t="s">
        <v>8</v>
      </c>
      <c r="AE64" s="316">
        <v>1</v>
      </c>
      <c r="AF64" s="317" t="s">
        <v>8</v>
      </c>
      <c r="AG64" s="277">
        <v>31.46</v>
      </c>
      <c r="AH64" s="277">
        <v>33.43</v>
      </c>
      <c r="AI64" s="277">
        <v>32.445</v>
      </c>
      <c r="AJ64" s="272">
        <v>721</v>
      </c>
      <c r="AK64" s="272" t="s">
        <v>428</v>
      </c>
      <c r="AL64" s="271">
        <v>2</v>
      </c>
    </row>
    <row r="65" spans="1:38" ht="15.75" x14ac:dyDescent="0.15">
      <c r="A65" s="357"/>
      <c r="B65" s="486"/>
      <c r="C65" s="483" t="s">
        <v>303</v>
      </c>
      <c r="D65" s="271" t="s">
        <v>292</v>
      </c>
      <c r="E65" s="271" t="s">
        <v>245</v>
      </c>
      <c r="F65" s="316">
        <v>84</v>
      </c>
      <c r="G65" s="317">
        <v>229.3</v>
      </c>
      <c r="H65" s="317">
        <v>97.1</v>
      </c>
      <c r="I65" s="316" t="s">
        <v>290</v>
      </c>
      <c r="J65" s="318">
        <v>0.3</v>
      </c>
      <c r="K65" s="318">
        <v>2</v>
      </c>
      <c r="L65" s="318">
        <v>1.7</v>
      </c>
      <c r="M65" s="274">
        <v>16.600000000000001</v>
      </c>
      <c r="N65" s="274">
        <v>4</v>
      </c>
      <c r="O65" s="274">
        <v>1.9</v>
      </c>
      <c r="P65" s="316" t="s">
        <v>291</v>
      </c>
      <c r="Q65" s="275">
        <v>14.8</v>
      </c>
      <c r="R65" s="276">
        <v>33.1</v>
      </c>
      <c r="S65" s="316" t="s">
        <v>375</v>
      </c>
      <c r="T65" s="316" t="s">
        <v>284</v>
      </c>
      <c r="U65" s="273">
        <v>319</v>
      </c>
      <c r="V65" s="272">
        <v>63.5</v>
      </c>
      <c r="W65" s="316">
        <v>3</v>
      </c>
      <c r="X65" s="317" t="s">
        <v>4</v>
      </c>
      <c r="Y65" s="316">
        <v>3</v>
      </c>
      <c r="Z65" s="317" t="s">
        <v>4</v>
      </c>
      <c r="AA65" s="316">
        <v>1</v>
      </c>
      <c r="AB65" s="317" t="s">
        <v>8</v>
      </c>
      <c r="AC65" s="316">
        <v>1</v>
      </c>
      <c r="AD65" s="317" t="s">
        <v>8</v>
      </c>
      <c r="AE65" s="316">
        <v>3</v>
      </c>
      <c r="AF65" s="317" t="s">
        <v>4</v>
      </c>
      <c r="AG65" s="277">
        <v>35.049999999999997</v>
      </c>
      <c r="AH65" s="277">
        <v>33.67</v>
      </c>
      <c r="AI65" s="277">
        <v>34.36</v>
      </c>
      <c r="AJ65" s="272">
        <v>763.55555555555554</v>
      </c>
      <c r="AK65" s="272" t="s">
        <v>428</v>
      </c>
      <c r="AL65" s="271">
        <v>3</v>
      </c>
    </row>
    <row r="66" spans="1:38" ht="15.75" x14ac:dyDescent="0.15">
      <c r="A66" s="357"/>
      <c r="B66" s="486"/>
      <c r="C66" s="483" t="s">
        <v>303</v>
      </c>
      <c r="D66" s="271" t="s">
        <v>334</v>
      </c>
      <c r="E66" s="271" t="s">
        <v>245</v>
      </c>
      <c r="F66" s="316">
        <v>99</v>
      </c>
      <c r="G66" s="317">
        <v>234</v>
      </c>
      <c r="H66" s="317">
        <v>97</v>
      </c>
      <c r="I66" s="316" t="s">
        <v>290</v>
      </c>
      <c r="J66" s="318">
        <v>0</v>
      </c>
      <c r="K66" s="318">
        <v>0</v>
      </c>
      <c r="L66" s="318">
        <v>0</v>
      </c>
      <c r="M66" s="274">
        <v>17.899999999999999</v>
      </c>
      <c r="N66" s="274">
        <v>4.2</v>
      </c>
      <c r="O66" s="274">
        <v>1.4</v>
      </c>
      <c r="P66" s="316" t="s">
        <v>291</v>
      </c>
      <c r="Q66" s="275">
        <v>14.6</v>
      </c>
      <c r="R66" s="276">
        <v>33</v>
      </c>
      <c r="S66" s="316" t="s">
        <v>375</v>
      </c>
      <c r="T66" s="316" t="s">
        <v>284</v>
      </c>
      <c r="U66" s="273">
        <v>325</v>
      </c>
      <c r="V66" s="272">
        <v>79.3</v>
      </c>
      <c r="W66" s="316">
        <v>1</v>
      </c>
      <c r="X66" s="317" t="s">
        <v>8</v>
      </c>
      <c r="Y66" s="316">
        <v>1</v>
      </c>
      <c r="Z66" s="317" t="s">
        <v>8</v>
      </c>
      <c r="AA66" s="316">
        <v>1</v>
      </c>
      <c r="AB66" s="317" t="s">
        <v>8</v>
      </c>
      <c r="AC66" s="316">
        <v>1</v>
      </c>
      <c r="AD66" s="317" t="s">
        <v>8</v>
      </c>
      <c r="AE66" s="316">
        <v>1</v>
      </c>
      <c r="AF66" s="317" t="s">
        <v>8</v>
      </c>
      <c r="AG66" s="277">
        <v>34.4</v>
      </c>
      <c r="AH66" s="277">
        <v>32.68</v>
      </c>
      <c r="AI66" s="277">
        <v>33.54</v>
      </c>
      <c r="AJ66" s="272">
        <v>745.33333333333314</v>
      </c>
      <c r="AK66" s="272" t="s">
        <v>428</v>
      </c>
      <c r="AL66" s="271">
        <v>2</v>
      </c>
    </row>
    <row r="67" spans="1:38" s="251" customFormat="1" ht="16.5" thickBot="1" x14ac:dyDescent="0.2">
      <c r="A67" s="358"/>
      <c r="B67" s="487"/>
      <c r="C67" s="484" t="s">
        <v>303</v>
      </c>
      <c r="D67" s="378" t="s">
        <v>345</v>
      </c>
      <c r="E67" s="378" t="s">
        <v>245</v>
      </c>
      <c r="F67" s="379">
        <v>84</v>
      </c>
      <c r="G67" s="380">
        <v>230</v>
      </c>
      <c r="H67" s="380">
        <v>91</v>
      </c>
      <c r="I67" s="379" t="s">
        <v>281</v>
      </c>
      <c r="J67" s="381">
        <v>0</v>
      </c>
      <c r="K67" s="381">
        <v>0</v>
      </c>
      <c r="L67" s="381">
        <v>0</v>
      </c>
      <c r="M67" s="382">
        <v>18.3</v>
      </c>
      <c r="N67" s="382">
        <v>4.8</v>
      </c>
      <c r="O67" s="382">
        <v>1.1000000000000001</v>
      </c>
      <c r="P67" s="379" t="s">
        <v>291</v>
      </c>
      <c r="Q67" s="383">
        <v>14</v>
      </c>
      <c r="R67" s="384">
        <v>38</v>
      </c>
      <c r="S67" s="379" t="s">
        <v>375</v>
      </c>
      <c r="T67" s="379" t="s">
        <v>284</v>
      </c>
      <c r="U67" s="385">
        <v>270.39999999999998</v>
      </c>
      <c r="V67" s="386">
        <v>70.8</v>
      </c>
      <c r="W67" s="379">
        <v>1</v>
      </c>
      <c r="X67" s="380" t="s">
        <v>8</v>
      </c>
      <c r="Y67" s="379">
        <v>1</v>
      </c>
      <c r="Z67" s="380" t="s">
        <v>8</v>
      </c>
      <c r="AA67" s="379">
        <v>1</v>
      </c>
      <c r="AB67" s="380" t="s">
        <v>8</v>
      </c>
      <c r="AC67" s="379">
        <v>1</v>
      </c>
      <c r="AD67" s="380" t="s">
        <v>8</v>
      </c>
      <c r="AE67" s="379">
        <v>2</v>
      </c>
      <c r="AF67" s="380" t="s">
        <v>8</v>
      </c>
      <c r="AG67" s="389">
        <v>46.2</v>
      </c>
      <c r="AH67" s="389">
        <v>46.2</v>
      </c>
      <c r="AI67" s="389">
        <v>46.2</v>
      </c>
      <c r="AJ67" s="386">
        <v>1026.6666666666667</v>
      </c>
      <c r="AK67" s="386" t="s">
        <v>428</v>
      </c>
      <c r="AL67" s="378">
        <v>1</v>
      </c>
    </row>
    <row r="68" spans="1:38" s="352" customFormat="1" x14ac:dyDescent="0.15"/>
  </sheetData>
  <mergeCells count="12">
    <mergeCell ref="B46:B67"/>
    <mergeCell ref="C46:C53"/>
    <mergeCell ref="C54:C61"/>
    <mergeCell ref="C62:C67"/>
    <mergeCell ref="B2:B23"/>
    <mergeCell ref="C2:C9"/>
    <mergeCell ref="C10:C17"/>
    <mergeCell ref="C18:C23"/>
    <mergeCell ref="B24:B45"/>
    <mergeCell ref="C24:C31"/>
    <mergeCell ref="C32:C39"/>
    <mergeCell ref="C40:C45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初审会意见</vt:lpstr>
      <vt:lpstr>淮南汇总</vt:lpstr>
      <vt:lpstr>淮北汇总</vt:lpstr>
      <vt:lpstr>糯玉米汇总</vt:lpstr>
      <vt:lpstr>甜玉米汇总</vt:lpstr>
      <vt:lpstr>淮南各点数据</vt:lpstr>
      <vt:lpstr>淮北各点数据</vt:lpstr>
      <vt:lpstr>糯玉米各点数据</vt:lpstr>
      <vt:lpstr>甜玉米各点数据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2017-02-27T10:51:15Z</dcterms:modified>
</cp:coreProperties>
</file>